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HINWAEN\Desktop\☆第五・西川FILE2025\第五・営業資料\"/>
    </mc:Choice>
  </mc:AlternateContent>
  <xr:revisionPtr revIDLastSave="0" documentId="13_ncr:1_{10D821FE-14C6-4091-8911-EDEA1814B21F}" xr6:coauthVersionLast="47" xr6:coauthVersionMax="47" xr10:uidLastSave="{00000000-0000-0000-0000-000000000000}"/>
  <bookViews>
    <workbookView xWindow="-120" yWindow="-120" windowWidth="19440" windowHeight="14880" activeTab="3" xr2:uid="{2D17429E-1DC0-41F0-B7EF-A6184F235914}"/>
  </bookViews>
  <sheets>
    <sheet name="パンフレット1" sheetId="1" r:id="rId1"/>
    <sheet name="パンフレット2" sheetId="2" r:id="rId2"/>
    <sheet name="料金表" sheetId="3" r:id="rId3"/>
    <sheet name="料金表 (円)"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 l="1"/>
  <c r="M39" i="4"/>
  <c r="L39" i="4"/>
  <c r="K39" i="4"/>
  <c r="J39" i="4"/>
  <c r="I39" i="4"/>
  <c r="H39" i="4"/>
  <c r="G39" i="4"/>
  <c r="M38" i="4"/>
  <c r="L38" i="4"/>
  <c r="K38" i="4"/>
  <c r="J38" i="4"/>
  <c r="I38" i="4"/>
  <c r="H38" i="4"/>
  <c r="G38" i="4"/>
  <c r="M37" i="4"/>
  <c r="L37" i="4"/>
  <c r="K37" i="4"/>
  <c r="J37" i="4"/>
  <c r="I37" i="4"/>
  <c r="H37" i="4"/>
  <c r="G37" i="4"/>
  <c r="M36" i="4"/>
  <c r="L36" i="4"/>
  <c r="K36" i="4"/>
  <c r="J36" i="4"/>
  <c r="I36" i="4"/>
  <c r="H36" i="4"/>
  <c r="G36" i="4"/>
  <c r="M35" i="4"/>
  <c r="L35" i="4"/>
  <c r="K35" i="4"/>
  <c r="J35" i="4"/>
  <c r="I35" i="4"/>
  <c r="H35" i="4"/>
  <c r="G35" i="4"/>
  <c r="M34" i="4"/>
  <c r="L34" i="4"/>
  <c r="K34" i="4"/>
  <c r="J34" i="4"/>
  <c r="I34" i="4"/>
  <c r="H34" i="4"/>
  <c r="G34" i="4"/>
  <c r="M33" i="4"/>
  <c r="L33" i="4"/>
  <c r="K33" i="4"/>
  <c r="J33" i="4"/>
  <c r="I33" i="4"/>
  <c r="H33" i="4"/>
  <c r="G33" i="4"/>
  <c r="M12" i="4"/>
  <c r="L12" i="4"/>
  <c r="K12" i="4"/>
  <c r="J12" i="4"/>
  <c r="I12" i="4"/>
  <c r="H12" i="4"/>
  <c r="G12" i="4"/>
  <c r="M10" i="4"/>
  <c r="L10" i="4"/>
  <c r="K10" i="4"/>
  <c r="J10" i="4"/>
  <c r="I10" i="4"/>
  <c r="H10" i="4"/>
  <c r="G10" i="4"/>
  <c r="M8" i="4"/>
  <c r="L8" i="4"/>
  <c r="K8" i="4"/>
  <c r="J8" i="4"/>
  <c r="I8" i="4"/>
  <c r="H8" i="4"/>
  <c r="M39" i="3"/>
  <c r="L39" i="3"/>
  <c r="K39" i="3"/>
  <c r="J39" i="3"/>
  <c r="I39" i="3"/>
  <c r="H39" i="3"/>
  <c r="G39" i="3"/>
  <c r="M38" i="3"/>
  <c r="L38" i="3"/>
  <c r="K38" i="3"/>
  <c r="J38" i="3"/>
  <c r="I38" i="3"/>
  <c r="H38" i="3"/>
  <c r="G38" i="3"/>
  <c r="M37" i="3"/>
  <c r="L37" i="3"/>
  <c r="K37" i="3"/>
  <c r="J37" i="3"/>
  <c r="I37" i="3"/>
  <c r="H37" i="3"/>
  <c r="G37" i="3"/>
  <c r="M36" i="3"/>
  <c r="L36" i="3"/>
  <c r="K36" i="3"/>
  <c r="J36" i="3"/>
  <c r="I36" i="3"/>
  <c r="H36" i="3"/>
  <c r="G36" i="3"/>
  <c r="M35" i="3"/>
  <c r="L35" i="3"/>
  <c r="K35" i="3"/>
  <c r="J35" i="3"/>
  <c r="I35" i="3"/>
  <c r="H35" i="3"/>
  <c r="G35" i="3"/>
  <c r="M34" i="3"/>
  <c r="L34" i="3"/>
  <c r="K34" i="3"/>
  <c r="J34" i="3"/>
  <c r="I34" i="3"/>
  <c r="H34" i="3"/>
  <c r="G34" i="3"/>
  <c r="M33" i="3"/>
  <c r="L33" i="3"/>
  <c r="K33" i="3"/>
  <c r="J33" i="3"/>
  <c r="I33" i="3"/>
  <c r="H33" i="3"/>
  <c r="G33" i="3"/>
  <c r="M12" i="3"/>
  <c r="L12" i="3"/>
  <c r="K12" i="3"/>
  <c r="J12" i="3"/>
  <c r="I12" i="3"/>
  <c r="H12" i="3"/>
  <c r="G12" i="3"/>
  <c r="M10" i="3"/>
  <c r="L10" i="3"/>
  <c r="K10" i="3"/>
  <c r="J10" i="3"/>
  <c r="I10" i="3"/>
  <c r="H10" i="3"/>
  <c r="G10" i="3"/>
  <c r="M8" i="3"/>
  <c r="L8" i="3"/>
  <c r="K8" i="3"/>
  <c r="J8" i="3"/>
  <c r="I8" i="3"/>
  <c r="H8" i="3"/>
  <c r="G8" i="3"/>
  <c r="W39" i="1"/>
  <c r="Y33" i="1"/>
  <c r="X33" i="1"/>
  <c r="Z33" i="1"/>
  <c r="Y34" i="1"/>
  <c r="Z34" i="1"/>
  <c r="Y35" i="1"/>
  <c r="Z35" i="1"/>
  <c r="Y36" i="1"/>
  <c r="Z36" i="1"/>
  <c r="Y37" i="1"/>
  <c r="Z37" i="1"/>
  <c r="Y38" i="1"/>
  <c r="Z38" i="1"/>
  <c r="Y39" i="1"/>
  <c r="Z39" i="1"/>
  <c r="X39" i="1" l="1"/>
  <c r="X38" i="1"/>
  <c r="X37" i="1"/>
  <c r="X36" i="1"/>
  <c r="X35" i="1"/>
  <c r="X34" i="1"/>
  <c r="W38" i="1"/>
  <c r="W37" i="1"/>
  <c r="W36" i="1"/>
  <c r="W35" i="1"/>
  <c r="W34" i="1"/>
  <c r="W33" i="1"/>
  <c r="V39" i="1"/>
  <c r="V38" i="1"/>
  <c r="V37" i="1"/>
  <c r="V36" i="1"/>
  <c r="V35" i="1"/>
  <c r="V34" i="1"/>
  <c r="V33" i="1"/>
  <c r="U39" i="1"/>
  <c r="U38" i="1"/>
  <c r="U37" i="1"/>
  <c r="U36" i="1"/>
  <c r="U35" i="1"/>
  <c r="U34" i="1"/>
  <c r="U33" i="1"/>
  <c r="T39" i="1"/>
  <c r="T38" i="1"/>
  <c r="T37" i="1"/>
  <c r="T36" i="1"/>
  <c r="T35" i="1"/>
  <c r="T34" i="1"/>
  <c r="T33" i="1"/>
  <c r="T12" i="1" l="1"/>
  <c r="U12" i="1"/>
  <c r="V12" i="1"/>
  <c r="W12" i="1"/>
  <c r="X12" i="1"/>
  <c r="V10" i="1"/>
  <c r="W10" i="1"/>
  <c r="Z10" i="1"/>
  <c r="Y10" i="1"/>
  <c r="X10" i="1"/>
  <c r="Z12" i="1"/>
  <c r="Y12" i="1"/>
  <c r="U10" i="1"/>
  <c r="T10" i="1"/>
  <c r="Z8" i="1"/>
  <c r="Y8" i="1"/>
  <c r="W8" i="1"/>
  <c r="V8" i="1"/>
  <c r="U8" i="1"/>
  <c r="T8" i="1"/>
  <c r="X8" i="1"/>
</calcChain>
</file>

<file path=xl/sharedStrings.xml><?xml version="1.0" encoding="utf-8"?>
<sst xmlns="http://schemas.openxmlformats.org/spreadsheetml/2006/main" count="531" uniqueCount="174">
  <si>
    <t>地域密着型介護老人福祉施設第五親和園</t>
    <rPh sb="0" eb="17">
      <t>チイキミッチャクガタカイゴロウジンフクシシセツダイゴシンワ</t>
    </rPh>
    <rPh sb="17" eb="18">
      <t>エン</t>
    </rPh>
    <phoneticPr fontId="2"/>
  </si>
  <si>
    <t>介護度</t>
    <rPh sb="0" eb="3">
      <t>カイゴド</t>
    </rPh>
    <phoneticPr fontId="2"/>
  </si>
  <si>
    <t>要支援1</t>
    <rPh sb="0" eb="3">
      <t>ヨウシエン</t>
    </rPh>
    <phoneticPr fontId="2"/>
  </si>
  <si>
    <t>要支援2</t>
    <rPh sb="0" eb="3">
      <t>ヨウシエン</t>
    </rPh>
    <phoneticPr fontId="2"/>
  </si>
  <si>
    <t>要介護1</t>
    <rPh sb="0" eb="3">
      <t>ヨウカイゴ</t>
    </rPh>
    <phoneticPr fontId="2"/>
  </si>
  <si>
    <t>要介護2</t>
    <rPh sb="0" eb="3">
      <t>ヨウカイゴ</t>
    </rPh>
    <phoneticPr fontId="2"/>
  </si>
  <si>
    <t>要介護3</t>
    <rPh sb="0" eb="3">
      <t>ヨウカイゴ</t>
    </rPh>
    <phoneticPr fontId="2"/>
  </si>
  <si>
    <t>要介護4</t>
    <rPh sb="0" eb="3">
      <t>ヨウカイゴ</t>
    </rPh>
    <phoneticPr fontId="2"/>
  </si>
  <si>
    <t>要介護5</t>
    <rPh sb="0" eb="3">
      <t>ヨウカイゴ</t>
    </rPh>
    <phoneticPr fontId="2"/>
  </si>
  <si>
    <t>1割負担</t>
    <rPh sb="0" eb="2">
      <t>イチワリ</t>
    </rPh>
    <rPh sb="2" eb="4">
      <t>フタン</t>
    </rPh>
    <phoneticPr fontId="2"/>
  </si>
  <si>
    <t>2割負担</t>
    <rPh sb="2" eb="4">
      <t>フタン</t>
    </rPh>
    <phoneticPr fontId="2"/>
  </si>
  <si>
    <t>3割負担</t>
    <rPh sb="2" eb="4">
      <t>フタン</t>
    </rPh>
    <phoneticPr fontId="2"/>
  </si>
  <si>
    <t>居住費</t>
    <rPh sb="0" eb="3">
      <t>キョジュウヒ</t>
    </rPh>
    <phoneticPr fontId="2"/>
  </si>
  <si>
    <t>食費</t>
    <rPh sb="0" eb="2">
      <t>ショクヒ</t>
    </rPh>
    <phoneticPr fontId="2"/>
  </si>
  <si>
    <t>第2段階</t>
    <rPh sb="0" eb="1">
      <t>ダイ</t>
    </rPh>
    <rPh sb="2" eb="4">
      <t>ダンカイ</t>
    </rPh>
    <phoneticPr fontId="2"/>
  </si>
  <si>
    <t>第1段階</t>
    <rPh sb="0" eb="1">
      <t>ダイ</t>
    </rPh>
    <rPh sb="2" eb="4">
      <t>ダンカイ</t>
    </rPh>
    <phoneticPr fontId="2"/>
  </si>
  <si>
    <t>負担限度額なし</t>
    <rPh sb="0" eb="2">
      <t>フタン</t>
    </rPh>
    <rPh sb="2" eb="4">
      <t>ゲンド</t>
    </rPh>
    <rPh sb="4" eb="5">
      <t>ガク</t>
    </rPh>
    <phoneticPr fontId="2"/>
  </si>
  <si>
    <t>1日</t>
    <rPh sb="1" eb="2">
      <t>ニチ</t>
    </rPh>
    <phoneticPr fontId="2"/>
  </si>
  <si>
    <t>2割負担</t>
    <rPh sb="1" eb="4">
      <t>ワリフタン</t>
    </rPh>
    <phoneticPr fontId="2"/>
  </si>
  <si>
    <t>3割負担</t>
    <rPh sb="1" eb="4">
      <t>ワリフタン</t>
    </rPh>
    <phoneticPr fontId="2"/>
  </si>
  <si>
    <t>※介護保険負担割合証</t>
    <phoneticPr fontId="2"/>
  </si>
  <si>
    <t>30日</t>
    <rPh sb="2" eb="3">
      <t>ニチ</t>
    </rPh>
    <phoneticPr fontId="2"/>
  </si>
  <si>
    <t>加算内容</t>
    <rPh sb="0" eb="2">
      <t>カサン</t>
    </rPh>
    <rPh sb="2" eb="4">
      <t>ナイヨウ</t>
    </rPh>
    <phoneticPr fontId="2"/>
  </si>
  <si>
    <t>サービス提供体制強化加算Ⅲ／日</t>
    <rPh sb="4" eb="6">
      <t>テイキョウ</t>
    </rPh>
    <rPh sb="6" eb="8">
      <t>タイセイ</t>
    </rPh>
    <rPh sb="8" eb="10">
      <t>キョウカ</t>
    </rPh>
    <rPh sb="10" eb="12">
      <t>カサン</t>
    </rPh>
    <rPh sb="14" eb="15">
      <t>ヒ</t>
    </rPh>
    <phoneticPr fontId="1"/>
  </si>
  <si>
    <t>看護体制加算Ⅰイ／日</t>
    <rPh sb="0" eb="2">
      <t>カンゴ</t>
    </rPh>
    <rPh sb="2" eb="4">
      <t>タイセイ</t>
    </rPh>
    <rPh sb="4" eb="6">
      <t>カサン</t>
    </rPh>
    <rPh sb="9" eb="10">
      <t>ヒ</t>
    </rPh>
    <phoneticPr fontId="1"/>
  </si>
  <si>
    <t>看護体制加算Ⅱイ／日</t>
    <rPh sb="0" eb="4">
      <t>カンゴタイセイ</t>
    </rPh>
    <rPh sb="4" eb="6">
      <t>カサン</t>
    </rPh>
    <rPh sb="9" eb="10">
      <t>ヒ</t>
    </rPh>
    <phoneticPr fontId="1"/>
  </si>
  <si>
    <t>科学的介護推進体制加算Ⅰ／月</t>
    <rPh sb="0" eb="2">
      <t>カガク</t>
    </rPh>
    <rPh sb="2" eb="3">
      <t>テキ</t>
    </rPh>
    <rPh sb="3" eb="5">
      <t>カイゴ</t>
    </rPh>
    <rPh sb="5" eb="7">
      <t>スイシン</t>
    </rPh>
    <rPh sb="7" eb="9">
      <t>タイセイ</t>
    </rPh>
    <rPh sb="9" eb="11">
      <t>カサン</t>
    </rPh>
    <rPh sb="13" eb="14">
      <t>ツキ</t>
    </rPh>
    <phoneticPr fontId="1"/>
  </si>
  <si>
    <t>褥瘡マネジメント加算Ⅰ／月</t>
    <rPh sb="0" eb="2">
      <t>ジョクソウ</t>
    </rPh>
    <rPh sb="8" eb="10">
      <t>カサン</t>
    </rPh>
    <rPh sb="12" eb="13">
      <t>ツキ</t>
    </rPh>
    <phoneticPr fontId="1"/>
  </si>
  <si>
    <t>協力医療機関連携加算／月</t>
    <rPh sb="0" eb="2">
      <t>キョウリョク</t>
    </rPh>
    <rPh sb="2" eb="6">
      <t>イリョウキカン</t>
    </rPh>
    <rPh sb="6" eb="10">
      <t>レンケイカサン</t>
    </rPh>
    <rPh sb="11" eb="12">
      <t>ツキ</t>
    </rPh>
    <phoneticPr fontId="1"/>
  </si>
  <si>
    <t>高齢者施設感染対策向上加算Ⅰ／月</t>
    <rPh sb="0" eb="3">
      <t>コウレイシャ</t>
    </rPh>
    <rPh sb="3" eb="5">
      <t>シセツ</t>
    </rPh>
    <rPh sb="5" eb="9">
      <t>カンセンタイサク</t>
    </rPh>
    <rPh sb="9" eb="13">
      <t>コウジョウカサン</t>
    </rPh>
    <rPh sb="15" eb="16">
      <t>ツキ</t>
    </rPh>
    <phoneticPr fontId="1"/>
  </si>
  <si>
    <t>生産性向上連携加算Ⅱ／月</t>
    <rPh sb="0" eb="3">
      <t>セイサンセイ</t>
    </rPh>
    <rPh sb="3" eb="5">
      <t>コウジョウ</t>
    </rPh>
    <rPh sb="5" eb="9">
      <t>レンケイカサン</t>
    </rPh>
    <rPh sb="11" eb="12">
      <t>ツキ</t>
    </rPh>
    <phoneticPr fontId="1"/>
  </si>
  <si>
    <t>生活機能向上連携加算Ⅱ／月</t>
    <phoneticPr fontId="2"/>
  </si>
  <si>
    <t>介護職員処遇改善加算（Ⅱ）所定単位数の136/1000</t>
    <phoneticPr fontId="2"/>
  </si>
  <si>
    <t>単位</t>
    <rPh sb="0" eb="2">
      <t>タンイ</t>
    </rPh>
    <phoneticPr fontId="2"/>
  </si>
  <si>
    <t>療養食加算／食事回数</t>
    <phoneticPr fontId="2"/>
  </si>
  <si>
    <t>排せつ支援加算Ⅰ／月</t>
    <phoneticPr fontId="2"/>
  </si>
  <si>
    <t>排せつ支援加算Ⅱ／月</t>
    <phoneticPr fontId="2"/>
  </si>
  <si>
    <t>排せつ支援加算Ⅲ／月</t>
    <phoneticPr fontId="2"/>
  </si>
  <si>
    <t>褥瘡マネジメント加算Ⅱ／月</t>
    <phoneticPr fontId="2"/>
  </si>
  <si>
    <t>特別通院送迎加算／月</t>
    <phoneticPr fontId="2"/>
  </si>
  <si>
    <t>外泊時費用／日（最大12日）</t>
    <rPh sb="6" eb="7">
      <t>ニチ</t>
    </rPh>
    <rPh sb="8" eb="10">
      <t>サイダイ</t>
    </rPh>
    <rPh sb="12" eb="13">
      <t>ニチ</t>
    </rPh>
    <phoneticPr fontId="2"/>
  </si>
  <si>
    <t>新興感染症等施設療養費／日（最大5日）</t>
    <rPh sb="14" eb="16">
      <t>サイダイ</t>
    </rPh>
    <rPh sb="17" eb="18">
      <t>ニチ</t>
    </rPh>
    <phoneticPr fontId="2"/>
  </si>
  <si>
    <t>初期加算／日（最大30日）</t>
    <rPh sb="7" eb="9">
      <t>サイダイ</t>
    </rPh>
    <rPh sb="11" eb="12">
      <t>ニチ</t>
    </rPh>
    <phoneticPr fontId="2"/>
  </si>
  <si>
    <t>□</t>
  </si>
  <si>
    <t>□</t>
    <phoneticPr fontId="2"/>
  </si>
  <si>
    <t>申請します。</t>
    <phoneticPr fontId="2"/>
  </si>
  <si>
    <t>1カ月に支払った利用者負担の合計が負担限度額を超えた場合、超えた分が払い戻される制度です。</t>
    <rPh sb="0" eb="3">
      <t>イッカゲツ</t>
    </rPh>
    <rPh sb="4" eb="6">
      <t>シハラ</t>
    </rPh>
    <rPh sb="8" eb="11">
      <t>リヨウシャ</t>
    </rPh>
    <rPh sb="11" eb="13">
      <t>フタン</t>
    </rPh>
    <rPh sb="14" eb="16">
      <t>ゴウケイ</t>
    </rPh>
    <rPh sb="17" eb="22">
      <t>フタンゲンドガク</t>
    </rPh>
    <rPh sb="23" eb="24">
      <t>コ</t>
    </rPh>
    <rPh sb="26" eb="28">
      <t>バアイ</t>
    </rPh>
    <rPh sb="29" eb="30">
      <t>コ</t>
    </rPh>
    <rPh sb="32" eb="33">
      <t>ブン</t>
    </rPh>
    <rPh sb="34" eb="35">
      <t>ハラ</t>
    </rPh>
    <rPh sb="36" eb="37">
      <t>モド</t>
    </rPh>
    <rPh sb="40" eb="42">
      <t>セイド</t>
    </rPh>
    <phoneticPr fontId="2"/>
  </si>
  <si>
    <t>低所得で生活が困難な方が介護保険サービスを利用する際に利用者負担額を軽減することができる制度です。</t>
    <rPh sb="0" eb="3">
      <t>テイショトク</t>
    </rPh>
    <rPh sb="4" eb="6">
      <t>セイカツ</t>
    </rPh>
    <rPh sb="12" eb="16">
      <t>カイゴホケン</t>
    </rPh>
    <rPh sb="21" eb="23">
      <t>リヨウ</t>
    </rPh>
    <rPh sb="25" eb="26">
      <t>サイ</t>
    </rPh>
    <rPh sb="27" eb="30">
      <t>リヨウシャ</t>
    </rPh>
    <rPh sb="30" eb="32">
      <t>フタン</t>
    </rPh>
    <rPh sb="32" eb="33">
      <t>ガク</t>
    </rPh>
    <rPh sb="34" eb="36">
      <t>ケイゲン</t>
    </rPh>
    <rPh sb="44" eb="46">
      <t>セイド</t>
    </rPh>
    <phoneticPr fontId="2"/>
  </si>
  <si>
    <t>お住いの市区町村の介護保険担当窓口に必要な書類を提出して申請します。</t>
    <phoneticPr fontId="2"/>
  </si>
  <si>
    <t>軽減される費用については介護サービス費、食費、居住費があります。認定証に記載されている内容が軽減</t>
    <rPh sb="0" eb="2">
      <t>ケイゲン</t>
    </rPh>
    <rPh sb="5" eb="7">
      <t>ヒヨウ</t>
    </rPh>
    <rPh sb="12" eb="14">
      <t>カイゴ</t>
    </rPh>
    <rPh sb="18" eb="19">
      <t>ヒ</t>
    </rPh>
    <rPh sb="20" eb="22">
      <t>ショクヒ</t>
    </rPh>
    <rPh sb="23" eb="26">
      <t>キョジュウヒ</t>
    </rPh>
    <rPh sb="32" eb="35">
      <t>ニンテイショウ</t>
    </rPh>
    <rPh sb="36" eb="38">
      <t>キサイ</t>
    </rPh>
    <rPh sb="43" eb="45">
      <t>ナイヨウ</t>
    </rPh>
    <rPh sb="46" eb="48">
      <t>ケイゲン</t>
    </rPh>
    <phoneticPr fontId="2"/>
  </si>
  <si>
    <t>対象となります。</t>
    <rPh sb="0" eb="2">
      <t>タイショウ</t>
    </rPh>
    <phoneticPr fontId="2"/>
  </si>
  <si>
    <t>介護サービス費</t>
    <rPh sb="0" eb="2">
      <t>カイゴ</t>
    </rPh>
    <phoneticPr fontId="2"/>
  </si>
  <si>
    <t>※上記の金額は介護保険単位を個別算定し円換算したものです。合計算定した実際の支払金額と誤差を生じることがあります。</t>
    <phoneticPr fontId="2"/>
  </si>
  <si>
    <t>第3段階　①</t>
    <rPh sb="0" eb="1">
      <t>ダイ</t>
    </rPh>
    <rPh sb="2" eb="4">
      <t>ダンカイ</t>
    </rPh>
    <phoneticPr fontId="2"/>
  </si>
  <si>
    <t>第3段階　②</t>
    <rPh sb="0" eb="1">
      <t>ダイ</t>
    </rPh>
    <rPh sb="2" eb="4">
      <t>ダンカイ</t>
    </rPh>
    <phoneticPr fontId="2"/>
  </si>
  <si>
    <t>サービス内容</t>
    <phoneticPr fontId="2"/>
  </si>
  <si>
    <t>入浴、排泄、食事等の介護その他日常生活上のお世話や、機能訓練、健康管理及び療養上のお世話などのサービスを提供します。</t>
    <phoneticPr fontId="2"/>
  </si>
  <si>
    <t>①地域密着型介護老人福祉施設</t>
    <rPh sb="1" eb="3">
      <t>チイキ</t>
    </rPh>
    <rPh sb="3" eb="5">
      <t>ミッチャク</t>
    </rPh>
    <rPh sb="5" eb="6">
      <t>ガタ</t>
    </rPh>
    <rPh sb="6" eb="8">
      <t>カイゴ</t>
    </rPh>
    <rPh sb="8" eb="10">
      <t>ロウジン</t>
    </rPh>
    <rPh sb="10" eb="12">
      <t>フクシ</t>
    </rPh>
    <rPh sb="12" eb="14">
      <t>シセツ</t>
    </rPh>
    <phoneticPr fontId="2"/>
  </si>
  <si>
    <t>施設の特徴</t>
    <phoneticPr fontId="2"/>
  </si>
  <si>
    <t>①入所者様の個性や生活リズムを尊重</t>
    <phoneticPr fontId="2"/>
  </si>
  <si>
    <t>②少しでも入所する前と同じ日々の生活が送れるような雰囲気づくり</t>
    <phoneticPr fontId="2"/>
  </si>
  <si>
    <t>②指定短期入所生活介護事業所（ショートステイ）</t>
    <rPh sb="1" eb="3">
      <t>シテイ</t>
    </rPh>
    <phoneticPr fontId="2"/>
  </si>
  <si>
    <t>介護の仕事の中で一番重要な介助とも言われるのが「排泄介助」です。 排泄介助は、排泄のお手伝いをするだけではなく、皮膚や排泄物の状態を確認することでその方の体調を把握するための大切な役割も持っています。 また、陰部や臀部などが清潔に保たれずにいると、健康にも悪影響を及ぼすこともあります。 第五親和園では、介護サービスにおいて特に排泄介助に注目し、入所者様に施設内でより清潔で快適な日々を過ごしてもらおうと、花王プロフェショナル・サービス様のご協力により、オムツの基本的な知識とオムツ装着の技術などの講義を開催してもらい、受講したスタッフには「おむつマイスター」として認定していただくことで、スタッフ自らの排泄介助の技術が向上するよう取り組んでいます。</t>
    <phoneticPr fontId="2"/>
  </si>
  <si>
    <t>ご利用者様に不安なくお過ごしいただけるように、ご利用者様と同じ目線に立ったコミュニケーションを心掛けています。 ご利用者様が安心・安全・心配事なく、そして楽しく過ごせる施設を心掛けています。</t>
    <phoneticPr fontId="2"/>
  </si>
  <si>
    <t>令和６年１０月現在</t>
    <rPh sb="0" eb="2">
      <t>レイワ</t>
    </rPh>
    <rPh sb="3" eb="4">
      <t>ネン</t>
    </rPh>
    <rPh sb="6" eb="7">
      <t>ガツ</t>
    </rPh>
    <rPh sb="7" eb="9">
      <t>ゲンザイ</t>
    </rPh>
    <phoneticPr fontId="2"/>
  </si>
  <si>
    <t>喀痰吸引</t>
    <rPh sb="0" eb="4">
      <t>カクタンキュウイン</t>
    </rPh>
    <phoneticPr fontId="2"/>
  </si>
  <si>
    <t>△</t>
    <phoneticPr fontId="2"/>
  </si>
  <si>
    <t>日勤帯のみの対応となります。</t>
    <phoneticPr fontId="2"/>
  </si>
  <si>
    <t>気管切開</t>
    <rPh sb="0" eb="4">
      <t>キカンセッカイ</t>
    </rPh>
    <phoneticPr fontId="2"/>
  </si>
  <si>
    <t>×</t>
    <phoneticPr fontId="2"/>
  </si>
  <si>
    <t>酸素療法</t>
    <rPh sb="0" eb="4">
      <t>サンソリョウホウ</t>
    </rPh>
    <phoneticPr fontId="2"/>
  </si>
  <si>
    <t>○</t>
    <phoneticPr fontId="2"/>
  </si>
  <si>
    <t>点滴</t>
    <rPh sb="0" eb="2">
      <t>テンテキ</t>
    </rPh>
    <phoneticPr fontId="2"/>
  </si>
  <si>
    <t>ポート管理</t>
    <rPh sb="3" eb="5">
      <t>カンリ</t>
    </rPh>
    <phoneticPr fontId="2"/>
  </si>
  <si>
    <t>中心静脈栄養</t>
    <rPh sb="0" eb="6">
      <t>チュウシンジョウミャクエイヨウ</t>
    </rPh>
    <phoneticPr fontId="2"/>
  </si>
  <si>
    <t>胃ろう注入</t>
    <rPh sb="0" eb="1">
      <t>イ</t>
    </rPh>
    <rPh sb="3" eb="5">
      <t>チュウニュウ</t>
    </rPh>
    <phoneticPr fontId="2"/>
  </si>
  <si>
    <t>最大３名まで対応できます。注入回数１日２回。</t>
    <rPh sb="0" eb="2">
      <t>サイダイ</t>
    </rPh>
    <rPh sb="3" eb="4">
      <t>メイ</t>
    </rPh>
    <rPh sb="6" eb="8">
      <t>タイオウ</t>
    </rPh>
    <rPh sb="13" eb="17">
      <t>チュウニュウカイスウ</t>
    </rPh>
    <rPh sb="18" eb="19">
      <t>ニチ</t>
    </rPh>
    <rPh sb="20" eb="21">
      <t>カイ</t>
    </rPh>
    <phoneticPr fontId="2"/>
  </si>
  <si>
    <t>経鼻経管栄養</t>
    <rPh sb="0" eb="4">
      <t>ケイビケイカン</t>
    </rPh>
    <rPh sb="4" eb="6">
      <t>エイヨウ</t>
    </rPh>
    <phoneticPr fontId="2"/>
  </si>
  <si>
    <t>創傷・褥瘡処置</t>
    <rPh sb="0" eb="2">
      <t>ソウショウ</t>
    </rPh>
    <rPh sb="3" eb="5">
      <t>ジョクソウ</t>
    </rPh>
    <rPh sb="5" eb="7">
      <t>ショチ</t>
    </rPh>
    <phoneticPr fontId="2"/>
  </si>
  <si>
    <t>褥瘡が重症化している場合は対応できません。</t>
    <rPh sb="0" eb="2">
      <t>ジョクソウ</t>
    </rPh>
    <rPh sb="3" eb="6">
      <t>ジュウショウカ</t>
    </rPh>
    <rPh sb="10" eb="12">
      <t>バアイ</t>
    </rPh>
    <rPh sb="13" eb="15">
      <t>タイオウ</t>
    </rPh>
    <phoneticPr fontId="2"/>
  </si>
  <si>
    <t>糖尿病管理（血糖測定・インスリン注射）</t>
    <rPh sb="0" eb="3">
      <t>トウニョウビョウ</t>
    </rPh>
    <rPh sb="3" eb="5">
      <t>カンリ</t>
    </rPh>
    <phoneticPr fontId="2"/>
  </si>
  <si>
    <t>看護師勤務時間内の管理なら対応可能です。最大３名。</t>
    <rPh sb="0" eb="3">
      <t>カンゴシ</t>
    </rPh>
    <rPh sb="3" eb="5">
      <t>キンム</t>
    </rPh>
    <rPh sb="5" eb="7">
      <t>ジカン</t>
    </rPh>
    <rPh sb="7" eb="8">
      <t>ナイ</t>
    </rPh>
    <rPh sb="9" eb="11">
      <t>カンリ</t>
    </rPh>
    <rPh sb="13" eb="17">
      <t>タイオウカノウ</t>
    </rPh>
    <rPh sb="20" eb="22">
      <t>サイダイ</t>
    </rPh>
    <rPh sb="23" eb="24">
      <t>メイ</t>
    </rPh>
    <phoneticPr fontId="2"/>
  </si>
  <si>
    <t>導尿</t>
    <rPh sb="0" eb="2">
      <t>ドウニョウ</t>
    </rPh>
    <phoneticPr fontId="2"/>
  </si>
  <si>
    <t>日勤帯のみの対応となります。</t>
    <rPh sb="0" eb="3">
      <t>ニッキンタイ</t>
    </rPh>
    <rPh sb="6" eb="8">
      <t>タイオウ</t>
    </rPh>
    <phoneticPr fontId="2"/>
  </si>
  <si>
    <t>膀胱留置カテーテル</t>
    <rPh sb="0" eb="4">
      <t>ボウコウリュウチ</t>
    </rPh>
    <phoneticPr fontId="2"/>
  </si>
  <si>
    <t>膀胱瘻</t>
    <rPh sb="0" eb="3">
      <t>ボウコウロウ</t>
    </rPh>
    <phoneticPr fontId="2"/>
  </si>
  <si>
    <t>ストマ管理</t>
    <rPh sb="3" eb="5">
      <t>カンリ</t>
    </rPh>
    <phoneticPr fontId="2"/>
  </si>
  <si>
    <t>ウロストマ管理</t>
    <rPh sb="5" eb="7">
      <t>カンリ</t>
    </rPh>
    <phoneticPr fontId="2"/>
  </si>
  <si>
    <t>透析・シャント管理</t>
    <rPh sb="0" eb="2">
      <t>トウセキ</t>
    </rPh>
    <rPh sb="7" eb="9">
      <t>カンリ</t>
    </rPh>
    <phoneticPr fontId="2"/>
  </si>
  <si>
    <t>対応方法、送迎時間などによります。</t>
    <rPh sb="0" eb="4">
      <t>タイオウホウホウ</t>
    </rPh>
    <rPh sb="5" eb="9">
      <t>ソウゲイジカン</t>
    </rPh>
    <phoneticPr fontId="2"/>
  </si>
  <si>
    <t>内服化学療法</t>
    <rPh sb="0" eb="2">
      <t>ナイフク</t>
    </rPh>
    <rPh sb="2" eb="4">
      <t>カガク</t>
    </rPh>
    <rPh sb="4" eb="6">
      <t>リョウホウ</t>
    </rPh>
    <phoneticPr fontId="2"/>
  </si>
  <si>
    <t>終末期・看取り</t>
    <rPh sb="0" eb="3">
      <t>シュウマツキ</t>
    </rPh>
    <rPh sb="4" eb="6">
      <t>ミト</t>
    </rPh>
    <phoneticPr fontId="2"/>
  </si>
  <si>
    <t>感染症</t>
    <rPh sb="0" eb="3">
      <t>カンセンショウ</t>
    </rPh>
    <phoneticPr fontId="2"/>
  </si>
  <si>
    <t>感染症の対応内容によります。１名まで対応可。</t>
    <rPh sb="0" eb="3">
      <t>カンセンショウ</t>
    </rPh>
    <rPh sb="4" eb="8">
      <t>タイオウナイヨウ</t>
    </rPh>
    <rPh sb="15" eb="16">
      <t>メイ</t>
    </rPh>
    <rPh sb="18" eb="21">
      <t>タイオウカ</t>
    </rPh>
    <phoneticPr fontId="2"/>
  </si>
  <si>
    <t>暴言・暴力・迷惑行為・セクハラ</t>
    <rPh sb="0" eb="2">
      <t>ボウゲン</t>
    </rPh>
    <rPh sb="3" eb="5">
      <t>ボウリョク</t>
    </rPh>
    <rPh sb="6" eb="8">
      <t>メイワク</t>
    </rPh>
    <rPh sb="8" eb="10">
      <t>コウイ</t>
    </rPh>
    <phoneticPr fontId="2"/>
  </si>
  <si>
    <t>精神疾患</t>
    <rPh sb="0" eb="4">
      <t>セイシンシッカン</t>
    </rPh>
    <phoneticPr fontId="2"/>
  </si>
  <si>
    <t>寝たきりの方のみとなります。</t>
    <rPh sb="0" eb="1">
      <t>ネ</t>
    </rPh>
    <rPh sb="5" eb="6">
      <t>カタ</t>
    </rPh>
    <phoneticPr fontId="2"/>
  </si>
  <si>
    <t>徘徊</t>
    <rPh sb="0" eb="2">
      <t>ハイカイ</t>
    </rPh>
    <phoneticPr fontId="2"/>
  </si>
  <si>
    <t>他者の居室などに入られない方のみとなります。</t>
    <rPh sb="0" eb="2">
      <t>タシャ</t>
    </rPh>
    <rPh sb="3" eb="5">
      <t>キョシツ</t>
    </rPh>
    <rPh sb="8" eb="9">
      <t>ハイ</t>
    </rPh>
    <rPh sb="13" eb="14">
      <t>カタ</t>
    </rPh>
    <phoneticPr fontId="2"/>
  </si>
  <si>
    <t>夜間不眠</t>
    <rPh sb="0" eb="4">
      <t>ヤカンフミン</t>
    </rPh>
    <phoneticPr fontId="2"/>
  </si>
  <si>
    <t>迷惑行為がない方のみとなります。</t>
    <rPh sb="0" eb="4">
      <t>メイワクコウイ</t>
    </rPh>
    <rPh sb="7" eb="8">
      <t>カタ</t>
    </rPh>
    <phoneticPr fontId="2"/>
  </si>
  <si>
    <t>転倒リスクが高い</t>
    <rPh sb="0" eb="2">
      <t>テントウ</t>
    </rPh>
    <rPh sb="6" eb="7">
      <t>タカ</t>
    </rPh>
    <phoneticPr fontId="2"/>
  </si>
  <si>
    <t>○</t>
  </si>
  <si>
    <t>介護拒否が強い</t>
    <rPh sb="0" eb="4">
      <t>カイゴキョヒ</t>
    </rPh>
    <rPh sb="5" eb="6">
      <t>ツヨ</t>
    </rPh>
    <phoneticPr fontId="2"/>
  </si>
  <si>
    <t>身元引受人なし</t>
    <rPh sb="0" eb="5">
      <t>ミモトヒキウケニン</t>
    </rPh>
    <phoneticPr fontId="2"/>
  </si>
  <si>
    <t>緊急時に対応して頂く方が必ず必要となります。</t>
    <rPh sb="0" eb="3">
      <t>キンキュウジ</t>
    </rPh>
    <rPh sb="4" eb="6">
      <t>タイオウ</t>
    </rPh>
    <rPh sb="8" eb="9">
      <t>イタダ</t>
    </rPh>
    <rPh sb="10" eb="11">
      <t>カタ</t>
    </rPh>
    <rPh sb="12" eb="13">
      <t>カナラ</t>
    </rPh>
    <rPh sb="14" eb="16">
      <t>ヒツヨウ</t>
    </rPh>
    <phoneticPr fontId="2"/>
  </si>
  <si>
    <t>食事制限</t>
    <rPh sb="0" eb="4">
      <t>ショクジセイゲン</t>
    </rPh>
    <phoneticPr fontId="2"/>
  </si>
  <si>
    <t>通常食のみ。医師から指示のある食事対応はできません。</t>
    <rPh sb="0" eb="3">
      <t>ツウジョウショク</t>
    </rPh>
    <rPh sb="6" eb="8">
      <t>イシ</t>
    </rPh>
    <rPh sb="10" eb="12">
      <t>シジ</t>
    </rPh>
    <rPh sb="15" eb="19">
      <t>ショクジタイオウ</t>
    </rPh>
    <phoneticPr fontId="2"/>
  </si>
  <si>
    <t>飲酒</t>
    <rPh sb="0" eb="2">
      <t>インシュ</t>
    </rPh>
    <phoneticPr fontId="2"/>
  </si>
  <si>
    <t>喫煙</t>
    <rPh sb="0" eb="2">
      <t>キツエン</t>
    </rPh>
    <phoneticPr fontId="2"/>
  </si>
  <si>
    <t>特定入所者サービス費　※介護保険負担限度額認定証</t>
    <rPh sb="12" eb="16">
      <t>カイゴホケン</t>
    </rPh>
    <rPh sb="16" eb="21">
      <t>フタンゲンドガク</t>
    </rPh>
    <rPh sb="21" eb="24">
      <t>ニンテイショウ</t>
    </rPh>
    <phoneticPr fontId="2"/>
  </si>
  <si>
    <t>＊​その他症状等におきましては随時ご相談承りますので、お気軽にお問い合わせください。</t>
    <rPh sb="28" eb="30">
      <t>キガル</t>
    </rPh>
    <rPh sb="32" eb="33">
      <t>ト</t>
    </rPh>
    <rPh sb="34" eb="35">
      <t>ア</t>
    </rPh>
    <phoneticPr fontId="2"/>
  </si>
  <si>
    <t>負担　　　限度額</t>
    <rPh sb="0" eb="2">
      <t>フタン</t>
    </rPh>
    <rPh sb="5" eb="7">
      <t>ゲンド</t>
    </rPh>
    <rPh sb="7" eb="8">
      <t>ガク</t>
    </rPh>
    <phoneticPr fontId="2"/>
  </si>
  <si>
    <t>和歌山県和歌山市杭ノ瀬432番地3</t>
    <rPh sb="0" eb="4">
      <t>ワカヤマケン</t>
    </rPh>
    <rPh sb="4" eb="8">
      <t>ワカヤマシ</t>
    </rPh>
    <rPh sb="8" eb="9">
      <t>クイ</t>
    </rPh>
    <rPh sb="10" eb="11">
      <t>セ</t>
    </rPh>
    <rPh sb="14" eb="16">
      <t>バンチ</t>
    </rPh>
    <phoneticPr fontId="2"/>
  </si>
  <si>
    <t>地域密着型介護老人福祉施設第五親和園・指定短期入所生活介護事業所第五親和園</t>
    <rPh sb="0" eb="13">
      <t>チイキミッチャクガタカイゴロウジンフクシシセツ</t>
    </rPh>
    <rPh sb="13" eb="18">
      <t>ダイゴシンワエン</t>
    </rPh>
    <rPh sb="19" eb="25">
      <t>シテイタンキニュウショ</t>
    </rPh>
    <rPh sb="25" eb="29">
      <t>セイカツカイゴ</t>
    </rPh>
    <rPh sb="29" eb="32">
      <t>ジギョウショ</t>
    </rPh>
    <rPh sb="32" eb="37">
      <t>ダイゴシンワエン</t>
    </rPh>
    <phoneticPr fontId="2"/>
  </si>
  <si>
    <t>担当：生活相談員　西川　琢哉</t>
    <rPh sb="0" eb="2">
      <t>タントウ</t>
    </rPh>
    <rPh sb="3" eb="8">
      <t>セイカツソウダンイン</t>
    </rPh>
    <rPh sb="9" eb="11">
      <t>ニシカワ</t>
    </rPh>
    <rPh sb="12" eb="14">
      <t>タクヤ</t>
    </rPh>
    <phoneticPr fontId="2"/>
  </si>
  <si>
    <t>電話：０７３－４７４５５５３　携帯：０９０－７９６７－４８６５</t>
    <rPh sb="0" eb="2">
      <t>デンワ</t>
    </rPh>
    <rPh sb="15" eb="17">
      <t>ケイタイ</t>
    </rPh>
    <phoneticPr fontId="2"/>
  </si>
  <si>
    <t>平日：８時４５分～１７時４５分</t>
    <rPh sb="0" eb="2">
      <t>ヘイジツ</t>
    </rPh>
    <rPh sb="4" eb="5">
      <t>ジ</t>
    </rPh>
    <rPh sb="7" eb="8">
      <t>フン</t>
    </rPh>
    <rPh sb="11" eb="12">
      <t>ジ</t>
    </rPh>
    <rPh sb="14" eb="15">
      <t>フン</t>
    </rPh>
    <phoneticPr fontId="2"/>
  </si>
  <si>
    <t>施設に短期間利用していただき、食事、入浴、その他の必要な日常生活上の支援や機能訓練などのサービスを提供します。</t>
    <rPh sb="6" eb="8">
      <t>リヨウ</t>
    </rPh>
    <phoneticPr fontId="2"/>
  </si>
  <si>
    <t>については料金表の金額に含まれています。</t>
    <rPh sb="5" eb="8">
      <t>リョウキンヒョウ</t>
    </rPh>
    <rPh sb="9" eb="11">
      <t>キンガク</t>
    </rPh>
    <rPh sb="12" eb="13">
      <t>フク</t>
    </rPh>
    <phoneticPr fontId="2"/>
  </si>
  <si>
    <t>※加算内容の項目</t>
    <rPh sb="1" eb="3">
      <t>カサン</t>
    </rPh>
    <rPh sb="3" eb="5">
      <t>ナイヨウ</t>
    </rPh>
    <rPh sb="6" eb="8">
      <t>コウモク</t>
    </rPh>
    <phoneticPr fontId="2"/>
  </si>
  <si>
    <t>介護保険負担限度額認定証</t>
    <rPh sb="0" eb="4">
      <t>カイゴホケン</t>
    </rPh>
    <rPh sb="4" eb="9">
      <t>フタンゲンドガク</t>
    </rPh>
    <rPh sb="9" eb="12">
      <t>ニンテイショウ</t>
    </rPh>
    <phoneticPr fontId="2"/>
  </si>
  <si>
    <t>高額介護サービス費</t>
    <rPh sb="0" eb="4">
      <t>コウガクカイゴ</t>
    </rPh>
    <rPh sb="8" eb="9">
      <t>ヒ</t>
    </rPh>
    <phoneticPr fontId="2"/>
  </si>
  <si>
    <t>社会福祉法人等による利用者負担軽減制度</t>
    <rPh sb="0" eb="6">
      <t>シャカイフクシホウジン</t>
    </rPh>
    <rPh sb="6" eb="7">
      <t>ナド</t>
    </rPh>
    <rPh sb="10" eb="13">
      <t>リヨウシャ</t>
    </rPh>
    <rPh sb="13" eb="19">
      <t>フタンケイゲンセイド</t>
    </rPh>
    <phoneticPr fontId="2"/>
  </si>
  <si>
    <t>地域密着型介護老人福祉施設第五親和園　料金表</t>
    <rPh sb="0" eb="5">
      <t>チイキミッチャクガタ</t>
    </rPh>
    <rPh sb="5" eb="17">
      <t>カイゴロウジンフクシシセツダイゴシンワ</t>
    </rPh>
    <rPh sb="17" eb="18">
      <t>エン</t>
    </rPh>
    <rPh sb="19" eb="22">
      <t>リョウキンヒョウ</t>
    </rPh>
    <phoneticPr fontId="2"/>
  </si>
  <si>
    <t>施設風景</t>
    <rPh sb="0" eb="2">
      <t>シセツ</t>
    </rPh>
    <rPh sb="2" eb="4">
      <t>フウケイ</t>
    </rPh>
    <phoneticPr fontId="2"/>
  </si>
  <si>
    <t>施設平面図</t>
    <rPh sb="0" eb="2">
      <t>シセツ</t>
    </rPh>
    <rPh sb="2" eb="5">
      <t>ヘイメンズ</t>
    </rPh>
    <phoneticPr fontId="2"/>
  </si>
  <si>
    <t>指定短期入所生活介護事業所第五親和園　料金表</t>
    <rPh sb="0" eb="6">
      <t>シテイタンキニュウショ</t>
    </rPh>
    <rPh sb="6" eb="10">
      <t>セイカツカイゴ</t>
    </rPh>
    <rPh sb="10" eb="13">
      <t>ジギョウショ</t>
    </rPh>
    <rPh sb="13" eb="18">
      <t>ダイゴシンワエン</t>
    </rPh>
    <rPh sb="19" eb="22">
      <t>リョウキンヒョウ</t>
    </rPh>
    <phoneticPr fontId="2"/>
  </si>
  <si>
    <t>負担限度額は所得や世帯構成などにより異なります。対象となるのは介護サービス費となります。</t>
    <rPh sb="0" eb="5">
      <t>フタンゲンドガク</t>
    </rPh>
    <rPh sb="6" eb="8">
      <t>ショトク</t>
    </rPh>
    <rPh sb="9" eb="13">
      <t>セタイコウセイ</t>
    </rPh>
    <rPh sb="18" eb="19">
      <t>コト</t>
    </rPh>
    <rPh sb="24" eb="26">
      <t>タイショウ</t>
    </rPh>
    <rPh sb="31" eb="33">
      <t>カイゴ</t>
    </rPh>
    <rPh sb="37" eb="38">
      <t>ヒ</t>
    </rPh>
    <phoneticPr fontId="2"/>
  </si>
  <si>
    <t>入所者様の生活のリズムに合わせるとともに、自力でできることは見守り、またどうしてもできないところはスタッフがサポートをさせてもらうことで、少しでも入所する前と同じ日々の生活が送れるような雰囲気づくりに取り組んでいます。 施設内は少人数単位のユニットで構成されていますので、明るくアットホームな雰囲気の中、入所者様同士のコミュニケーションそして入所者様とスタッフのコミュニケーションが築けることを何よりも大切にしています。</t>
    <rPh sb="152" eb="153">
      <t>ニュウ</t>
    </rPh>
    <phoneticPr fontId="2"/>
  </si>
  <si>
    <t>第五親和園は、定員２９名の地域密着型介護老人福祉施設で三つのユニット（９名・１０名・１０名）で構成されています。 入所者様の居室については、一人一部屋の個室となっているため、入所者様の個性や生活リズムを尊重し安心して日々の生活を送っていただけるよう、プライバシーへの配慮を行っています。 また、入所者様が共同生活室やセミパブリックスペースに集まり、皆さんで一緒に食事をしたり、日中お茶を飲みお喋りをしながら楽しい時間を共有してもらうことで、入所者様同士の顔なじみの関係が築ける空間となるよう配慮しています。</t>
    <rPh sb="174" eb="175">
      <t>ミナ</t>
    </rPh>
    <phoneticPr fontId="2"/>
  </si>
  <si>
    <t>③排泄介助の技術向上</t>
    <rPh sb="1" eb="3">
      <t>ハイセツ</t>
    </rPh>
    <rPh sb="3" eb="5">
      <t>カイジョ</t>
    </rPh>
    <rPh sb="6" eb="8">
      <t>ギジュツ</t>
    </rPh>
    <rPh sb="8" eb="10">
      <t>コウジョウ</t>
    </rPh>
    <phoneticPr fontId="2"/>
  </si>
  <si>
    <t>利用するための証明書です。お住いの市区町村の介護保険担当窓口に必要な書類を提出して</t>
    <rPh sb="0" eb="2">
      <t>リヨウ</t>
    </rPh>
    <rPh sb="7" eb="10">
      <t>ショウメイショ</t>
    </rPh>
    <rPh sb="14" eb="15">
      <t>スマ</t>
    </rPh>
    <rPh sb="17" eb="21">
      <t>シクチョウソン</t>
    </rPh>
    <rPh sb="22" eb="26">
      <t>カイゴホケン</t>
    </rPh>
    <rPh sb="26" eb="28">
      <t>タントウ</t>
    </rPh>
    <rPh sb="28" eb="30">
      <t>マドグチ</t>
    </rPh>
    <rPh sb="31" eb="33">
      <t>ヒツヨウ</t>
    </rPh>
    <rPh sb="34" eb="36">
      <t>ショルイ</t>
    </rPh>
    <rPh sb="37" eb="39">
      <t>テイシュツ</t>
    </rPh>
    <phoneticPr fontId="2"/>
  </si>
  <si>
    <t>介護保険施設やショートステイを利用する際の食費や居室費などの自己負担を軽減することができる制度を</t>
    <rPh sb="0" eb="6">
      <t>カイゴホケンシセツ</t>
    </rPh>
    <rPh sb="15" eb="17">
      <t>リヨウ</t>
    </rPh>
    <rPh sb="19" eb="20">
      <t>サイ</t>
    </rPh>
    <rPh sb="21" eb="23">
      <t>ショクヒ</t>
    </rPh>
    <rPh sb="24" eb="27">
      <t>キョシツヒ</t>
    </rPh>
    <rPh sb="30" eb="34">
      <t>ジコフタン</t>
    </rPh>
    <rPh sb="35" eb="37">
      <t>ケイゲン</t>
    </rPh>
    <phoneticPr fontId="2"/>
  </si>
  <si>
    <t>第五親和園　受け入れ基準</t>
    <rPh sb="0" eb="5">
      <t>ダイゴシンワエン</t>
    </rPh>
    <rPh sb="6" eb="7">
      <t>ウ</t>
    </rPh>
    <rPh sb="8" eb="9">
      <t>イ</t>
    </rPh>
    <rPh sb="10" eb="12">
      <t>キジュン</t>
    </rPh>
    <phoneticPr fontId="2"/>
  </si>
  <si>
    <t>□</t>
    <phoneticPr fontId="2"/>
  </si>
  <si>
    <t>利用問い合わせ先</t>
    <rPh sb="0" eb="2">
      <t>リヨウ</t>
    </rPh>
    <rPh sb="2" eb="3">
      <t>ト</t>
    </rPh>
    <rPh sb="4" eb="5">
      <t>ア</t>
    </rPh>
    <rPh sb="7" eb="8">
      <t>サキ</t>
    </rPh>
    <phoneticPr fontId="2"/>
  </si>
  <si>
    <t>送迎加算／回（片道送迎）</t>
    <rPh sb="7" eb="9">
      <t>カタミチ</t>
    </rPh>
    <rPh sb="9" eb="11">
      <t>ソウゲイ</t>
    </rPh>
    <phoneticPr fontId="2"/>
  </si>
  <si>
    <t>口腔連携強化加算／月</t>
    <phoneticPr fontId="2"/>
  </si>
  <si>
    <t>施設の概要</t>
    <rPh sb="0" eb="2">
      <t>シセツ</t>
    </rPh>
    <rPh sb="3" eb="5">
      <t>ガイヨウ</t>
    </rPh>
    <phoneticPr fontId="2"/>
  </si>
  <si>
    <t>定員／４１名（入所２９名・短期入所１２名）</t>
    <rPh sb="0" eb="2">
      <t>テイイン</t>
    </rPh>
    <rPh sb="5" eb="6">
      <t>メイ</t>
    </rPh>
    <rPh sb="7" eb="9">
      <t>ニュウショ</t>
    </rPh>
    <rPh sb="11" eb="12">
      <t>メイ</t>
    </rPh>
    <rPh sb="13" eb="17">
      <t>タンキニュウショ</t>
    </rPh>
    <rPh sb="19" eb="20">
      <t>メイ</t>
    </rPh>
    <phoneticPr fontId="2"/>
  </si>
  <si>
    <t>居室／ユニット型個室</t>
    <rPh sb="0" eb="2">
      <t>キョシツ</t>
    </rPh>
    <rPh sb="7" eb="8">
      <t>ガタ</t>
    </rPh>
    <rPh sb="8" eb="10">
      <t>コシツ</t>
    </rPh>
    <phoneticPr fontId="2"/>
  </si>
  <si>
    <t>共同施設／共同生活室</t>
    <rPh sb="0" eb="2">
      <t>キョウドウ</t>
    </rPh>
    <rPh sb="2" eb="4">
      <t>シセツ</t>
    </rPh>
    <rPh sb="5" eb="7">
      <t>キョウドウ</t>
    </rPh>
    <rPh sb="7" eb="10">
      <t>セイカツシツ</t>
    </rPh>
    <phoneticPr fontId="2"/>
  </si>
  <si>
    <t>　　　　　セミパブリックスペース</t>
    <phoneticPr fontId="2"/>
  </si>
  <si>
    <t>　　　　　浴室（一般浴槽・特殊浴槽）</t>
    <rPh sb="5" eb="7">
      <t>ヨクシツ</t>
    </rPh>
    <rPh sb="8" eb="10">
      <t>イッパン</t>
    </rPh>
    <rPh sb="10" eb="12">
      <t>ヨクソウ</t>
    </rPh>
    <rPh sb="13" eb="17">
      <t>トクシュヨクソウ</t>
    </rPh>
    <phoneticPr fontId="2"/>
  </si>
  <si>
    <t>職員体制</t>
    <rPh sb="0" eb="2">
      <t>ショクイン</t>
    </rPh>
    <rPh sb="2" eb="4">
      <t>タイセイ</t>
    </rPh>
    <phoneticPr fontId="2"/>
  </si>
  <si>
    <t>管理者</t>
    <rPh sb="0" eb="3">
      <t>カンリシャ</t>
    </rPh>
    <phoneticPr fontId="2"/>
  </si>
  <si>
    <t>生活相談員</t>
    <rPh sb="0" eb="5">
      <t>セイカツソウダンイン</t>
    </rPh>
    <phoneticPr fontId="2"/>
  </si>
  <si>
    <t>介護支援専門員</t>
    <rPh sb="0" eb="2">
      <t>カイゴ</t>
    </rPh>
    <rPh sb="2" eb="7">
      <t>シエンセンモンイン</t>
    </rPh>
    <phoneticPr fontId="2"/>
  </si>
  <si>
    <t>看護職員</t>
    <rPh sb="0" eb="4">
      <t>カンゴショクイン</t>
    </rPh>
    <phoneticPr fontId="2"/>
  </si>
  <si>
    <t>ユニットリーダー</t>
    <phoneticPr fontId="2"/>
  </si>
  <si>
    <t>介護職員</t>
    <rPh sb="0" eb="4">
      <t>カイゴショクイン</t>
    </rPh>
    <phoneticPr fontId="2"/>
  </si>
  <si>
    <t>機能訓練指導員</t>
    <rPh sb="0" eb="2">
      <t>キノウ</t>
    </rPh>
    <rPh sb="2" eb="7">
      <t>クンレンシドウイン</t>
    </rPh>
    <phoneticPr fontId="2"/>
  </si>
  <si>
    <t>事務員</t>
    <rPh sb="0" eb="3">
      <t>ジムイン</t>
    </rPh>
    <phoneticPr fontId="2"/>
  </si>
  <si>
    <t>医師（委託医：嶋病院医師）</t>
    <rPh sb="0" eb="2">
      <t>イシ</t>
    </rPh>
    <rPh sb="3" eb="6">
      <t>イタクイ</t>
    </rPh>
    <rPh sb="7" eb="10">
      <t>シマビョウイン</t>
    </rPh>
    <rPh sb="10" eb="12">
      <t>イシ</t>
    </rPh>
    <phoneticPr fontId="2"/>
  </si>
  <si>
    <t>協力医療機関</t>
    <rPh sb="0" eb="2">
      <t>キョウリョク</t>
    </rPh>
    <rPh sb="2" eb="6">
      <t>イリョウキカン</t>
    </rPh>
    <phoneticPr fontId="2"/>
  </si>
  <si>
    <t>医療法人杏林会　嶋病院</t>
    <rPh sb="0" eb="4">
      <t>イリョウホウジン</t>
    </rPh>
    <rPh sb="4" eb="6">
      <t>アンハヤシ</t>
    </rPh>
    <rPh sb="6" eb="7">
      <t>カイ</t>
    </rPh>
    <rPh sb="8" eb="11">
      <t>シマビョウイン</t>
    </rPh>
    <phoneticPr fontId="2"/>
  </si>
  <si>
    <t>社会福祉法人恩賜会　済生会和歌山病院</t>
    <phoneticPr fontId="2"/>
  </si>
  <si>
    <t>社会医療法人三車会　貴志川リハビリテーション病院</t>
    <rPh sb="0" eb="6">
      <t>シャカイイリョウホウジン</t>
    </rPh>
    <rPh sb="6" eb="7">
      <t>サン</t>
    </rPh>
    <rPh sb="7" eb="8">
      <t>シャ</t>
    </rPh>
    <rPh sb="8" eb="9">
      <t>カイ</t>
    </rPh>
    <rPh sb="10" eb="13">
      <t>キシガワ</t>
    </rPh>
    <rPh sb="22" eb="24">
      <t>ビョウイン</t>
    </rPh>
    <phoneticPr fontId="2"/>
  </si>
  <si>
    <t>特定医療法人旭会 和歌浦病院</t>
    <phoneticPr fontId="2"/>
  </si>
  <si>
    <t>医療法人清真会　海南歯科診療所</t>
    <phoneticPr fontId="2"/>
  </si>
  <si>
    <t>田村眼科</t>
    <phoneticPr fontId="2"/>
  </si>
  <si>
    <t>岡本皮フ科</t>
    <phoneticPr fontId="2"/>
  </si>
  <si>
    <t>など</t>
    <phoneticPr fontId="2"/>
  </si>
  <si>
    <t>特別通院送迎加算／月（送迎12回以上）</t>
    <rPh sb="11" eb="13">
      <t>ソウゲイ</t>
    </rPh>
    <rPh sb="15" eb="16">
      <t>カイ</t>
    </rPh>
    <rPh sb="16" eb="18">
      <t>イジョウ</t>
    </rPh>
    <phoneticPr fontId="2"/>
  </si>
  <si>
    <t>施設管理となります。自由に吸いに行くことはできません。</t>
    <rPh sb="0" eb="4">
      <t>シセツカンリ</t>
    </rPh>
    <rPh sb="10" eb="12">
      <t>ジユウ</t>
    </rPh>
    <rPh sb="13" eb="14">
      <t>ス</t>
    </rPh>
    <rPh sb="16" eb="17">
      <t>イ</t>
    </rPh>
    <phoneticPr fontId="2"/>
  </si>
  <si>
    <t>施設管理となります。晩酌程度なら対応可能です。自由に飲酒することはできません。</t>
    <phoneticPr fontId="2"/>
  </si>
  <si>
    <t>ショートスティでのお試し利用（一カ月程度）からとなります</t>
    <rPh sb="10" eb="11">
      <t>タメ</t>
    </rPh>
    <rPh sb="12" eb="14">
      <t>リヨウ</t>
    </rPh>
    <rPh sb="15" eb="16">
      <t>イッ</t>
    </rPh>
    <rPh sb="17" eb="18">
      <t>ゲツ</t>
    </rPh>
    <rPh sb="18" eb="20">
      <t>テイド</t>
    </rPh>
    <phoneticPr fontId="2"/>
  </si>
  <si>
    <t>令和６年１１月現在</t>
    <rPh sb="0" eb="2">
      <t>レイワ</t>
    </rPh>
    <rPh sb="3" eb="4">
      <t>ネン</t>
    </rPh>
    <rPh sb="6" eb="7">
      <t>ガツ</t>
    </rPh>
    <rPh sb="7" eb="9">
      <t>ゲンザイ</t>
    </rPh>
    <phoneticPr fontId="2"/>
  </si>
  <si>
    <t>円</t>
    <rPh sb="0" eb="1">
      <t>エン</t>
    </rPh>
    <phoneticPr fontId="2"/>
  </si>
  <si>
    <t>令和７年３月現在</t>
    <rPh sb="0" eb="2">
      <t>レイワ</t>
    </rPh>
    <rPh sb="3" eb="4">
      <t>ネン</t>
    </rPh>
    <rPh sb="5" eb="6">
      <t>ガツ</t>
    </rPh>
    <rPh sb="6" eb="8">
      <t>ゲンザイ</t>
    </rPh>
    <phoneticPr fontId="2"/>
  </si>
  <si>
    <t>第3段階①</t>
    <rPh sb="0" eb="1">
      <t>ダイ</t>
    </rPh>
    <rPh sb="2" eb="4">
      <t>ダンカイ</t>
    </rPh>
    <phoneticPr fontId="2"/>
  </si>
  <si>
    <t>第3段階②</t>
    <rPh sb="0" eb="1">
      <t>ダイ</t>
    </rPh>
    <rPh sb="2" eb="4">
      <t>ダンカイ</t>
    </rPh>
    <phoneticPr fontId="2"/>
  </si>
  <si>
    <t>令和７年11月現在</t>
    <rPh sb="0" eb="2">
      <t>レイワ</t>
    </rPh>
    <rPh sb="3" eb="4">
      <t>ネン</t>
    </rPh>
    <rPh sb="6" eb="7">
      <t>ガツ</t>
    </rPh>
    <rPh sb="7" eb="9">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</si>
</sst>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7" x14ac:knownFonts="1">
    <font>
      <sz val="11"/>
      <color theme="1"/>
      <name val="ＭＳ ゴシック"/>
      <family val="2"/>
      <charset val="128"/>
    </font>
    <font>
      <sz val="11"/>
      <color rgb="FF006100"/>
      <name val="ＭＳ ゴシック"/>
      <family val="2"/>
      <charset val="128"/>
    </font>
    <font>
      <sz val="6"/>
      <name val="ＭＳ ゴシック"/>
      <family val="2"/>
      <charset val="128"/>
    </font>
    <font>
      <sz val="11"/>
      <name val="ＭＳ Ｐゴシック"/>
      <family val="3"/>
      <charset val="128"/>
    </font>
    <font>
      <sz val="11"/>
      <color theme="1"/>
      <name val="メイリオ"/>
      <family val="3"/>
      <charset val="128"/>
    </font>
    <font>
      <b/>
      <sz val="11"/>
      <color theme="1"/>
      <name val="メイリオ"/>
      <family val="3"/>
      <charset val="128"/>
    </font>
    <font>
      <sz val="10"/>
      <color theme="1"/>
      <name val="メイリオ"/>
      <family val="3"/>
      <charset val="128"/>
    </font>
    <font>
      <sz val="9"/>
      <color theme="1"/>
      <name val="メイリオ"/>
      <family val="3"/>
      <charset val="128"/>
    </font>
    <font>
      <b/>
      <sz val="12"/>
      <color theme="1"/>
      <name val="メイリオ"/>
      <family val="3"/>
      <charset val="128"/>
    </font>
    <font>
      <b/>
      <sz val="18"/>
      <color theme="1"/>
      <name val="メイリオ"/>
      <family val="3"/>
      <charset val="128"/>
    </font>
    <font>
      <sz val="8"/>
      <color theme="1"/>
      <name val="メイリオ"/>
      <family val="3"/>
      <charset val="128"/>
    </font>
    <font>
      <sz val="11"/>
      <color theme="1"/>
      <name val="HGPｺﾞｼｯｸM"/>
      <family val="3"/>
      <charset val="128"/>
    </font>
    <font>
      <b/>
      <sz val="11"/>
      <color theme="1"/>
      <name val="HGPｺﾞｼｯｸM"/>
      <family val="3"/>
      <charset val="128"/>
    </font>
    <font>
      <sz val="10"/>
      <color theme="1"/>
      <name val="HGPｺﾞｼｯｸM"/>
      <family val="3"/>
      <charset val="128"/>
    </font>
    <font>
      <sz val="9"/>
      <color theme="1"/>
      <name val="HGPｺﾞｼｯｸM"/>
      <family val="3"/>
      <charset val="128"/>
    </font>
    <font>
      <sz val="11"/>
      <name val="HGPｺﾞｼｯｸM"/>
      <family val="3"/>
      <charset val="128"/>
    </font>
    <font>
      <sz val="9"/>
      <name val="HGPｺﾞｼｯｸM"/>
      <family val="3"/>
      <charset val="128"/>
    </font>
  </fonts>
  <fills count="3">
    <fill>
      <patternFill patternType="none"/>
    </fill>
    <fill>
      <patternFill patternType="gray125"/>
    </fill>
    <fill>
      <patternFill patternType="solid">
        <fgColor rgb="FFFFFFCC"/>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dotted">
        <color indexed="64"/>
      </right>
      <top/>
      <bottom/>
      <diagonal/>
    </border>
    <border>
      <left style="dotted">
        <color indexed="64"/>
      </left>
      <right/>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3" fillId="0" borderId="0">
      <alignment vertical="center"/>
    </xf>
  </cellStyleXfs>
  <cellXfs count="257">
    <xf numFmtId="0" fontId="0" fillId="0" borderId="0" xfId="0">
      <alignment vertical="center"/>
    </xf>
    <xf numFmtId="0" fontId="4" fillId="2" borderId="9" xfId="0" applyFont="1" applyFill="1" applyBorder="1" applyAlignment="1">
      <alignment horizontal="center" vertical="center"/>
    </xf>
    <xf numFmtId="0" fontId="4" fillId="0" borderId="6"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2" borderId="10" xfId="0" applyFont="1" applyFill="1" applyBorder="1" applyAlignment="1">
      <alignment horizontal="center" vertical="center"/>
    </xf>
    <xf numFmtId="0" fontId="4" fillId="0" borderId="12" xfId="0" applyFont="1" applyBorder="1" applyAlignment="1">
      <alignment horizontal="center" vertical="center"/>
    </xf>
    <xf numFmtId="5" fontId="4" fillId="0" borderId="11" xfId="0" applyNumberFormat="1" applyFont="1" applyBorder="1" applyAlignment="1">
      <alignment horizontal="right" vertical="center"/>
    </xf>
    <xf numFmtId="5" fontId="4" fillId="0" borderId="9" xfId="0" applyNumberFormat="1" applyFont="1" applyBorder="1" applyAlignment="1">
      <alignment horizontal="right" vertical="center"/>
    </xf>
    <xf numFmtId="5" fontId="4" fillId="0" borderId="12" xfId="0" applyNumberFormat="1" applyFont="1" applyBorder="1" applyAlignment="1">
      <alignment horizontal="right" vertical="center"/>
    </xf>
    <xf numFmtId="5" fontId="4" fillId="0" borderId="10" xfId="0" applyNumberFormat="1" applyFont="1" applyBorder="1" applyAlignment="1">
      <alignment horizontal="right"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5" fontId="4" fillId="0" borderId="12" xfId="0" applyNumberFormat="1" applyFont="1" applyBorder="1" applyAlignment="1">
      <alignment horizontal="left" vertical="center"/>
    </xf>
    <xf numFmtId="0" fontId="7" fillId="0" borderId="0" xfId="0" applyFont="1" applyAlignment="1">
      <alignment horizontal="left" vertical="center"/>
    </xf>
    <xf numFmtId="5" fontId="4" fillId="0" borderId="0" xfId="0" applyNumberFormat="1"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7" xfId="0" applyFont="1" applyBorder="1">
      <alignment vertical="center"/>
    </xf>
    <xf numFmtId="0" fontId="4" fillId="0" borderId="17" xfId="0" applyFont="1" applyBorder="1" applyAlignment="1">
      <alignment vertical="top"/>
    </xf>
    <xf numFmtId="0" fontId="7" fillId="0" borderId="0" xfId="0" applyFont="1" applyAlignment="1">
      <alignment horizontal="left" vertical="top"/>
    </xf>
    <xf numFmtId="0" fontId="5" fillId="0" borderId="0" xfId="0" applyFont="1" applyAlignment="1">
      <alignment horizontal="left" vertical="top"/>
    </xf>
    <xf numFmtId="0" fontId="4" fillId="2" borderId="10" xfId="0" applyFont="1" applyFill="1" applyBorder="1">
      <alignment vertical="center"/>
    </xf>
    <xf numFmtId="0" fontId="4" fillId="0" borderId="0" xfId="0" applyFont="1" applyAlignment="1">
      <alignment vertical="top"/>
    </xf>
    <xf numFmtId="5" fontId="4" fillId="0" borderId="0" xfId="0" applyNumberFormat="1" applyFont="1" applyAlignment="1">
      <alignment horizontal="right" vertical="top"/>
    </xf>
    <xf numFmtId="0" fontId="4" fillId="0" borderId="0" xfId="0" applyFont="1" applyAlignment="1">
      <alignment horizontal="center" vertical="top"/>
    </xf>
    <xf numFmtId="0" fontId="9" fillId="0" borderId="0" xfId="0" applyFont="1" applyAlignment="1"/>
    <xf numFmtId="0" fontId="5" fillId="0" borderId="0" xfId="0" applyFont="1" applyAlignment="1">
      <alignment vertical="top"/>
    </xf>
    <xf numFmtId="0" fontId="4" fillId="0" borderId="0" xfId="0" applyFont="1" applyAlignment="1">
      <alignment vertical="top" wrapText="1"/>
    </xf>
    <xf numFmtId="0" fontId="6" fillId="0" borderId="0" xfId="0" applyFont="1" applyAlignment="1">
      <alignment vertical="center" wrapText="1"/>
    </xf>
    <xf numFmtId="0" fontId="4" fillId="0" borderId="0" xfId="0" applyFont="1">
      <alignment vertical="center"/>
    </xf>
    <xf numFmtId="5" fontId="4" fillId="0" borderId="0" xfId="0" applyNumberFormat="1" applyFont="1" applyAlignment="1">
      <alignment horizontal="left" vertical="top"/>
    </xf>
    <xf numFmtId="0" fontId="6" fillId="0" borderId="0" xfId="0" applyFont="1" applyAlignment="1">
      <alignment vertical="top"/>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lignment vertical="center"/>
    </xf>
    <xf numFmtId="0" fontId="4" fillId="0" borderId="16" xfId="0" applyFont="1" applyBorder="1">
      <alignment vertical="center"/>
    </xf>
    <xf numFmtId="0" fontId="4" fillId="0" borderId="1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top"/>
    </xf>
    <xf numFmtId="5" fontId="6" fillId="0" borderId="0" xfId="0" applyNumberFormat="1" applyFont="1" applyAlignment="1">
      <alignment horizontal="left" vertical="center"/>
    </xf>
    <xf numFmtId="5" fontId="6" fillId="0" borderId="0" xfId="0" applyNumberFormat="1" applyFont="1" applyAlignment="1">
      <alignment horizontal="right" vertical="center"/>
    </xf>
    <xf numFmtId="5" fontId="6" fillId="2" borderId="9" xfId="0" applyNumberFormat="1" applyFont="1" applyFill="1" applyBorder="1" applyAlignment="1">
      <alignment horizontal="right" vertical="center"/>
    </xf>
    <xf numFmtId="0" fontId="4" fillId="0" borderId="0" xfId="0" applyFont="1" applyAlignment="1">
      <alignment horizontal="right" vertical="center"/>
    </xf>
    <xf numFmtId="0" fontId="5" fillId="0" borderId="0" xfId="0" applyFont="1" applyAlignment="1">
      <alignment horizontal="right" vertical="center"/>
    </xf>
    <xf numFmtId="0" fontId="4" fillId="0" borderId="17" xfId="0" applyFont="1" applyBorder="1" applyAlignment="1">
      <alignment horizontal="right" vertical="center"/>
    </xf>
    <xf numFmtId="5" fontId="4" fillId="2" borderId="12" xfId="0" applyNumberFormat="1" applyFont="1" applyFill="1" applyBorder="1" applyAlignment="1">
      <alignment horizontal="left" vertical="center"/>
    </xf>
    <xf numFmtId="5" fontId="4" fillId="2" borderId="10" xfId="0" applyNumberFormat="1" applyFont="1" applyFill="1" applyBorder="1" applyAlignment="1">
      <alignment horizontal="right" vertical="center"/>
    </xf>
    <xf numFmtId="0" fontId="4" fillId="0" borderId="3" xfId="0" applyFont="1" applyBorder="1" applyAlignment="1">
      <alignment horizontal="center" vertical="center"/>
    </xf>
    <xf numFmtId="5" fontId="4" fillId="0" borderId="11" xfId="0" applyNumberFormat="1" applyFont="1" applyBorder="1" applyAlignment="1">
      <alignment horizontal="right" vertical="center" shrinkToFit="1"/>
    </xf>
    <xf numFmtId="5" fontId="4" fillId="0" borderId="9" xfId="0" applyNumberFormat="1" applyFont="1" applyBorder="1" applyAlignment="1">
      <alignment horizontal="right" vertical="center" shrinkToFit="1"/>
    </xf>
    <xf numFmtId="5" fontId="4" fillId="0" borderId="12" xfId="0" applyNumberFormat="1" applyFont="1" applyBorder="1" applyAlignment="1">
      <alignment horizontal="right" vertical="center" shrinkToFit="1"/>
    </xf>
    <xf numFmtId="5" fontId="4" fillId="0" borderId="10" xfId="0" applyNumberFormat="1" applyFont="1" applyBorder="1" applyAlignment="1">
      <alignment horizontal="right" vertical="center" shrinkToFit="1"/>
    </xf>
    <xf numFmtId="0" fontId="4" fillId="0" borderId="13" xfId="0" applyFont="1" applyBorder="1" applyAlignment="1">
      <alignment horizontal="center" vertical="center"/>
    </xf>
    <xf numFmtId="5" fontId="4" fillId="0" borderId="2" xfId="0" applyNumberFormat="1" applyFont="1" applyBorder="1" applyAlignment="1">
      <alignment horizontal="right" vertical="center"/>
    </xf>
    <xf numFmtId="5" fontId="4" fillId="0" borderId="13" xfId="0" applyNumberFormat="1" applyFont="1" applyBorder="1" applyAlignment="1">
      <alignment horizontal="right" vertical="center"/>
    </xf>
    <xf numFmtId="5" fontId="4" fillId="0" borderId="3" xfId="0" applyNumberFormat="1" applyFont="1" applyBorder="1" applyAlignment="1">
      <alignment horizontal="right" vertical="center"/>
    </xf>
    <xf numFmtId="0" fontId="4" fillId="0" borderId="18" xfId="0" applyFont="1" applyBorder="1" applyAlignment="1">
      <alignment horizontal="center" vertical="center"/>
    </xf>
    <xf numFmtId="5" fontId="4" fillId="0" borderId="19" xfId="0" applyNumberFormat="1" applyFont="1" applyBorder="1" applyAlignment="1">
      <alignment horizontal="right" vertical="center" shrinkToFit="1"/>
    </xf>
    <xf numFmtId="5" fontId="4" fillId="0" borderId="20" xfId="0" applyNumberFormat="1" applyFont="1" applyBorder="1" applyAlignment="1">
      <alignment horizontal="right" vertical="center" shrinkToFit="1"/>
    </xf>
    <xf numFmtId="0" fontId="4" fillId="0" borderId="21" xfId="0" applyFont="1" applyBorder="1" applyAlignment="1">
      <alignment horizontal="center" vertical="center"/>
    </xf>
    <xf numFmtId="5" fontId="4" fillId="0" borderId="22" xfId="0" applyNumberFormat="1" applyFont="1" applyBorder="1" applyAlignment="1">
      <alignment horizontal="right" vertical="center" shrinkToFit="1"/>
    </xf>
    <xf numFmtId="0" fontId="4" fillId="0" borderId="23" xfId="0" applyFont="1" applyBorder="1" applyAlignment="1">
      <alignment horizontal="center" vertical="center"/>
    </xf>
    <xf numFmtId="5" fontId="4" fillId="0" borderId="24" xfId="0" applyNumberFormat="1" applyFont="1" applyBorder="1" applyAlignment="1">
      <alignment horizontal="right" vertical="center" shrinkToFit="1"/>
    </xf>
    <xf numFmtId="5" fontId="4" fillId="0" borderId="25" xfId="0" applyNumberFormat="1" applyFont="1" applyBorder="1" applyAlignment="1">
      <alignment horizontal="right" vertical="center" shrinkToFit="1"/>
    </xf>
    <xf numFmtId="5" fontId="4" fillId="0" borderId="2" xfId="0" applyNumberFormat="1" applyFont="1" applyBorder="1" applyAlignment="1">
      <alignment horizontal="right" vertical="center" shrinkToFit="1"/>
    </xf>
    <xf numFmtId="5" fontId="4" fillId="0" borderId="13" xfId="0" applyNumberFormat="1" applyFont="1" applyBorder="1" applyAlignment="1">
      <alignment horizontal="right" vertical="center" shrinkToFit="1"/>
    </xf>
    <xf numFmtId="5" fontId="4" fillId="0" borderId="3" xfId="0" applyNumberFormat="1" applyFont="1" applyBorder="1" applyAlignment="1">
      <alignment horizontal="right" vertical="center" shrinkToFit="1"/>
    </xf>
    <xf numFmtId="5" fontId="4" fillId="0" borderId="26" xfId="0" applyNumberFormat="1" applyFont="1" applyBorder="1" applyAlignment="1">
      <alignment horizontal="right" vertical="center" shrinkToFit="1"/>
    </xf>
    <xf numFmtId="5" fontId="4" fillId="0" borderId="27" xfId="0" applyNumberFormat="1" applyFont="1" applyBorder="1" applyAlignment="1">
      <alignment horizontal="right" vertical="center" shrinkToFit="1"/>
    </xf>
    <xf numFmtId="5" fontId="4" fillId="0" borderId="28" xfId="0" applyNumberFormat="1" applyFont="1" applyBorder="1" applyAlignment="1">
      <alignment horizontal="right" vertical="center" shrinkToFit="1"/>
    </xf>
    <xf numFmtId="0" fontId="4" fillId="0" borderId="17" xfId="0" applyFont="1" applyBorder="1" applyAlignment="1">
      <alignment horizontal="right" vertical="top"/>
    </xf>
    <xf numFmtId="0" fontId="4" fillId="2" borderId="15" xfId="0" applyFont="1" applyFill="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vertical="top"/>
    </xf>
    <xf numFmtId="0" fontId="6" fillId="0" borderId="1" xfId="0" applyFont="1" applyBorder="1" applyAlignment="1">
      <alignment horizontal="right" vertical="top"/>
    </xf>
    <xf numFmtId="0" fontId="9" fillId="0" borderId="0" xfId="0" applyFont="1" applyAlignment="1">
      <alignment horizontal="center" vertical="center"/>
    </xf>
    <xf numFmtId="0" fontId="9" fillId="0" borderId="16" xfId="0" applyFont="1" applyBorder="1" applyAlignment="1">
      <alignment horizontal="center" vertical="center"/>
    </xf>
    <xf numFmtId="0" fontId="4" fillId="0" borderId="0" xfId="0" applyFont="1" applyAlignment="1">
      <alignment horizontal="left" vertical="top" wrapText="1"/>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2" borderId="11" xfId="0" applyFont="1" applyFill="1" applyBorder="1" applyAlignment="1">
      <alignment horizontal="left" vertical="center"/>
    </xf>
    <xf numFmtId="0" fontId="4" fillId="2" borderId="15" xfId="0" applyFont="1" applyFill="1" applyBorder="1" applyAlignment="1">
      <alignment horizontal="left" vertical="center"/>
    </xf>
    <xf numFmtId="0" fontId="4" fillId="0" borderId="12" xfId="0" applyFont="1" applyBorder="1" applyAlignment="1">
      <alignment horizontal="center" vertical="center"/>
    </xf>
    <xf numFmtId="0" fontId="7" fillId="2" borderId="3"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4" fillId="2" borderId="13" xfId="0" applyFont="1" applyFill="1" applyBorder="1" applyAlignment="1">
      <alignment horizontal="center" vertical="center"/>
    </xf>
    <xf numFmtId="0" fontId="4" fillId="2" borderId="10" xfId="0" applyFont="1" applyFill="1" applyBorder="1" applyAlignment="1">
      <alignment horizontal="center" vertical="center"/>
    </xf>
    <xf numFmtId="5" fontId="4" fillId="0" borderId="13" xfId="0" applyNumberFormat="1" applyFont="1" applyBorder="1" applyAlignment="1">
      <alignment horizontal="center" vertical="center"/>
    </xf>
    <xf numFmtId="5" fontId="4" fillId="0" borderId="10" xfId="0" applyNumberFormat="1" applyFont="1" applyBorder="1" applyAlignment="1">
      <alignment horizontal="center" vertical="center"/>
    </xf>
    <xf numFmtId="5" fontId="4" fillId="0" borderId="2" xfId="0" applyNumberFormat="1" applyFont="1" applyBorder="1" applyAlignment="1">
      <alignment horizontal="center" vertical="center"/>
    </xf>
    <xf numFmtId="5" fontId="4" fillId="0" borderId="6" xfId="0" applyNumberFormat="1" applyFont="1" applyBorder="1" applyAlignment="1">
      <alignment horizontal="center" vertical="center"/>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2" borderId="9" xfId="0" applyFont="1" applyFill="1" applyBorder="1" applyAlignment="1">
      <alignment horizontal="center" vertical="center"/>
    </xf>
    <xf numFmtId="5" fontId="4" fillId="0" borderId="5" xfId="0" applyNumberFormat="1" applyFont="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0" borderId="11" xfId="0" applyFont="1" applyBorder="1" applyAlignment="1">
      <alignment horizontal="left" vertical="center"/>
    </xf>
    <xf numFmtId="0" fontId="7" fillId="0" borderId="15" xfId="0" applyFont="1" applyBorder="1" applyAlignment="1">
      <alignment horizontal="left"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top"/>
    </xf>
    <xf numFmtId="0" fontId="5" fillId="0" borderId="0" xfId="0" applyFont="1" applyAlignment="1">
      <alignment horizontal="left" vertical="top"/>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10" fillId="0" borderId="1"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8" fillId="0" borderId="0" xfId="0" applyFont="1" applyAlignment="1">
      <alignment horizontal="left"/>
    </xf>
    <xf numFmtId="0" fontId="8" fillId="0" borderId="1" xfId="0" applyFont="1" applyBorder="1" applyAlignment="1">
      <alignment horizontal="left"/>
    </xf>
    <xf numFmtId="0" fontId="4" fillId="0" borderId="0" xfId="0" applyFont="1" applyAlignment="1">
      <alignment horizontal="left" vertical="top"/>
    </xf>
    <xf numFmtId="0" fontId="4" fillId="0" borderId="16" xfId="0" applyFont="1" applyBorder="1" applyAlignment="1">
      <alignment horizontal="left" vertical="top"/>
    </xf>
    <xf numFmtId="0" fontId="4" fillId="0" borderId="16" xfId="0" applyFont="1" applyBorder="1" applyAlignment="1">
      <alignment horizontal="left" vertical="top" wrapText="1"/>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4" fillId="0" borderId="17" xfId="0" applyFont="1" applyBorder="1" applyAlignment="1">
      <alignment horizontal="right" vertical="center"/>
    </xf>
    <xf numFmtId="0" fontId="4" fillId="0" borderId="0" xfId="0" applyFont="1" applyAlignment="1">
      <alignment horizontal="right" vertical="top" wrapText="1"/>
    </xf>
    <xf numFmtId="0" fontId="5" fillId="0" borderId="0" xfId="0" applyFont="1" applyAlignment="1">
      <alignment horizontal="left" vertical="top" wrapText="1"/>
    </xf>
    <xf numFmtId="0" fontId="5" fillId="0" borderId="16" xfId="0" applyFont="1" applyBorder="1" applyAlignment="1">
      <alignment horizontal="left" vertical="top"/>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4" fillId="0" borderId="0" xfId="0" applyFont="1" applyAlignment="1">
      <alignment horizontal="center"/>
    </xf>
    <xf numFmtId="0" fontId="4" fillId="0" borderId="0" xfId="0" applyFont="1" applyAlignment="1">
      <alignment horizontal="right" vertical="top"/>
    </xf>
    <xf numFmtId="0" fontId="7" fillId="0" borderId="0" xfId="0" applyFont="1" applyAlignment="1">
      <alignment horizontal="left" vertical="top"/>
    </xf>
    <xf numFmtId="0" fontId="7" fillId="0" borderId="16" xfId="0" applyFont="1" applyBorder="1" applyAlignment="1">
      <alignment horizontal="left" vertical="top"/>
    </xf>
    <xf numFmtId="0" fontId="6" fillId="0" borderId="2"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7" xfId="0" applyFont="1" applyBorder="1" applyAlignment="1">
      <alignment horizontal="left" vertical="center" shrinkToFit="1"/>
    </xf>
    <xf numFmtId="0" fontId="11" fillId="0" borderId="0" xfId="0" applyFont="1" applyAlignment="1">
      <alignment horizontal="right" vertical="center"/>
    </xf>
    <xf numFmtId="0" fontId="12" fillId="0" borderId="0" xfId="0" applyFont="1">
      <alignment vertical="center"/>
    </xf>
    <xf numFmtId="0" fontId="11" fillId="0" borderId="0" xfId="0" applyFont="1">
      <alignment vertical="center"/>
    </xf>
    <xf numFmtId="0" fontId="13" fillId="0" borderId="1" xfId="0" applyFont="1" applyBorder="1" applyAlignment="1">
      <alignment horizontal="right" vertical="top"/>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4" fillId="2" borderId="3" xfId="0" applyFont="1" applyFill="1" applyBorder="1" applyAlignment="1">
      <alignment horizontal="center" vertical="center" wrapText="1" shrinkToFit="1"/>
    </xf>
    <xf numFmtId="0" fontId="11" fillId="2" borderId="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0" borderId="6" xfId="0" applyFont="1" applyBorder="1">
      <alignment vertical="center"/>
    </xf>
    <xf numFmtId="0" fontId="11" fillId="0" borderId="1" xfId="0" applyFont="1" applyBorder="1">
      <alignment vertical="center"/>
    </xf>
    <xf numFmtId="0" fontId="11" fillId="0" borderId="8" xfId="0" applyFont="1" applyBorder="1">
      <alignment vertical="center"/>
    </xf>
    <xf numFmtId="0" fontId="14" fillId="2" borderId="7" xfId="0" applyFont="1" applyFill="1" applyBorder="1" applyAlignment="1">
      <alignment horizontal="center" vertical="center" wrapText="1" shrinkToFi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12" xfId="0" applyFont="1" applyBorder="1" applyAlignment="1">
      <alignment horizontal="center" vertical="center"/>
    </xf>
    <xf numFmtId="5" fontId="11" fillId="0" borderId="11" xfId="0" applyNumberFormat="1" applyFont="1" applyBorder="1" applyAlignment="1">
      <alignment horizontal="right" vertical="center" shrinkToFit="1"/>
    </xf>
    <xf numFmtId="5" fontId="11" fillId="0" borderId="9" xfId="0" applyNumberFormat="1" applyFont="1" applyBorder="1" applyAlignment="1">
      <alignment horizontal="right" vertical="center" shrinkToFit="1"/>
    </xf>
    <xf numFmtId="5" fontId="11" fillId="0" borderId="12" xfId="0" applyNumberFormat="1" applyFont="1" applyBorder="1" applyAlignment="1">
      <alignment horizontal="right" vertical="center" shrinkToFit="1"/>
    </xf>
    <xf numFmtId="5" fontId="11" fillId="0" borderId="10" xfId="0" applyNumberFormat="1" applyFont="1" applyBorder="1" applyAlignment="1">
      <alignment horizontal="right" vertical="center" shrinkToFit="1"/>
    </xf>
    <xf numFmtId="0" fontId="11" fillId="2" borderId="11" xfId="0" applyFont="1" applyFill="1" applyBorder="1" applyAlignment="1">
      <alignment horizontal="center" vertical="center"/>
    </xf>
    <xf numFmtId="0" fontId="11" fillId="0" borderId="3" xfId="0" applyFont="1" applyBorder="1" applyAlignment="1">
      <alignment horizontal="center" vertical="center"/>
    </xf>
    <xf numFmtId="5" fontId="11" fillId="0" borderId="2" xfId="0" applyNumberFormat="1" applyFont="1" applyBorder="1" applyAlignment="1">
      <alignment horizontal="right" vertical="center" shrinkToFit="1"/>
    </xf>
    <xf numFmtId="5" fontId="11" fillId="0" borderId="13" xfId="0" applyNumberFormat="1" applyFont="1" applyBorder="1" applyAlignment="1">
      <alignment horizontal="right" vertical="center" shrinkToFit="1"/>
    </xf>
    <xf numFmtId="5" fontId="11" fillId="0" borderId="3" xfId="0" applyNumberFormat="1" applyFont="1" applyBorder="1" applyAlignment="1">
      <alignment horizontal="right" vertical="center" shrinkToFit="1"/>
    </xf>
    <xf numFmtId="0" fontId="11" fillId="2" borderId="13" xfId="0" applyFont="1" applyFill="1" applyBorder="1" applyAlignment="1">
      <alignment horizontal="center" vertical="center"/>
    </xf>
    <xf numFmtId="5" fontId="11" fillId="0" borderId="13" xfId="0" applyNumberFormat="1" applyFont="1" applyBorder="1" applyAlignment="1">
      <alignment horizontal="center" vertical="center"/>
    </xf>
    <xf numFmtId="5" fontId="11" fillId="0" borderId="5" xfId="0" applyNumberFormat="1" applyFont="1" applyBorder="1" applyAlignment="1">
      <alignment horizontal="center" vertical="center"/>
    </xf>
    <xf numFmtId="0" fontId="11" fillId="0" borderId="18" xfId="0" applyFont="1" applyBorder="1" applyAlignment="1">
      <alignment horizontal="center" vertical="center"/>
    </xf>
    <xf numFmtId="5" fontId="11" fillId="0" borderId="26" xfId="0" applyNumberFormat="1" applyFont="1" applyBorder="1" applyAlignment="1">
      <alignment horizontal="right" vertical="center" shrinkToFit="1"/>
    </xf>
    <xf numFmtId="5" fontId="11" fillId="0" borderId="20" xfId="0" applyNumberFormat="1" applyFont="1" applyBorder="1" applyAlignment="1">
      <alignment horizontal="right" vertical="center" shrinkToFit="1"/>
    </xf>
    <xf numFmtId="5" fontId="11" fillId="0" borderId="10" xfId="0" applyNumberFormat="1" applyFont="1" applyBorder="1" applyAlignment="1">
      <alignment horizontal="center" vertical="center"/>
    </xf>
    <xf numFmtId="5" fontId="11" fillId="0" borderId="6" xfId="0" applyNumberFormat="1" applyFont="1" applyBorder="1" applyAlignment="1">
      <alignment horizontal="center" vertical="center"/>
    </xf>
    <xf numFmtId="0" fontId="11" fillId="0" borderId="21" xfId="0" applyFont="1" applyBorder="1" applyAlignment="1">
      <alignment horizontal="center" vertical="center"/>
    </xf>
    <xf numFmtId="5" fontId="11" fillId="0" borderId="22" xfId="0" applyNumberFormat="1" applyFont="1" applyBorder="1" applyAlignment="1">
      <alignment horizontal="right" vertical="center" shrinkToFit="1"/>
    </xf>
    <xf numFmtId="5" fontId="11" fillId="0" borderId="2" xfId="0" applyNumberFormat="1" applyFont="1" applyBorder="1" applyAlignment="1">
      <alignment horizontal="center" vertical="center"/>
    </xf>
    <xf numFmtId="0" fontId="11" fillId="0" borderId="23" xfId="0" applyFont="1" applyBorder="1" applyAlignment="1">
      <alignment horizontal="center" vertical="center"/>
    </xf>
    <xf numFmtId="5" fontId="11" fillId="0" borderId="27" xfId="0" applyNumberFormat="1" applyFont="1" applyBorder="1" applyAlignment="1">
      <alignment horizontal="right" vertical="center" shrinkToFit="1"/>
    </xf>
    <xf numFmtId="5" fontId="11" fillId="0" borderId="25" xfId="0" applyNumberFormat="1" applyFont="1" applyBorder="1" applyAlignment="1">
      <alignment horizontal="right" vertical="center" shrinkToFit="1"/>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5" fillId="2" borderId="11"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15" xfId="0" applyFont="1" applyFill="1" applyBorder="1" applyAlignment="1">
      <alignment horizontal="right" vertical="center"/>
    </xf>
    <xf numFmtId="5" fontId="15" fillId="2" borderId="12" xfId="0" applyNumberFormat="1" applyFont="1" applyFill="1" applyBorder="1" applyAlignment="1">
      <alignment horizontal="left" vertical="center"/>
    </xf>
    <xf numFmtId="0" fontId="15" fillId="0" borderId="11" xfId="0" applyFont="1" applyBorder="1" applyAlignment="1">
      <alignment horizontal="left" vertical="center"/>
    </xf>
    <xf numFmtId="0" fontId="15" fillId="0" borderId="15" xfId="0" applyFont="1" applyBorder="1" applyAlignment="1">
      <alignment horizontal="left" vertical="center"/>
    </xf>
    <xf numFmtId="0" fontId="15" fillId="0" borderId="15" xfId="0" applyFont="1" applyBorder="1" applyAlignment="1">
      <alignment horizontal="right" vertical="center"/>
    </xf>
    <xf numFmtId="5" fontId="15" fillId="0" borderId="12" xfId="0" applyNumberFormat="1" applyFont="1" applyBorder="1" applyAlignment="1">
      <alignment horizontal="left" vertical="center"/>
    </xf>
    <xf numFmtId="0" fontId="16" fillId="0" borderId="11" xfId="0" applyFont="1" applyBorder="1" applyAlignment="1">
      <alignment horizontal="left" vertical="center"/>
    </xf>
    <xf numFmtId="0" fontId="16" fillId="0" borderId="15" xfId="0" applyFont="1" applyBorder="1" applyAlignment="1">
      <alignment horizontal="left" vertical="center"/>
    </xf>
    <xf numFmtId="0" fontId="15" fillId="2" borderId="12" xfId="0" applyFont="1" applyFill="1" applyBorder="1" applyAlignment="1">
      <alignment horizontal="left" vertical="center"/>
    </xf>
    <xf numFmtId="0" fontId="14" fillId="0" borderId="0" xfId="0" applyFont="1" applyAlignment="1">
      <alignment horizontal="left" vertical="center"/>
    </xf>
    <xf numFmtId="5" fontId="11" fillId="0" borderId="0" xfId="0" applyNumberFormat="1" applyFont="1" applyAlignment="1">
      <alignment horizontal="right" vertical="center"/>
    </xf>
    <xf numFmtId="0" fontId="11" fillId="0" borderId="0" xfId="0" applyFont="1" applyAlignment="1">
      <alignment horizontal="center" vertical="center"/>
    </xf>
    <xf numFmtId="0" fontId="13" fillId="0" borderId="0" xfId="0" applyFont="1" applyAlignment="1">
      <alignment horizontal="left" vertical="center"/>
    </xf>
    <xf numFmtId="5" fontId="13" fillId="0" borderId="0" xfId="0" applyNumberFormat="1" applyFont="1" applyAlignment="1">
      <alignment horizontal="right" vertical="center"/>
    </xf>
    <xf numFmtId="5" fontId="13" fillId="2" borderId="9" xfId="0" applyNumberFormat="1" applyFont="1" applyFill="1" applyBorder="1" applyAlignment="1">
      <alignment horizontal="right" vertical="center"/>
    </xf>
    <xf numFmtId="5" fontId="13" fillId="0" borderId="0" xfId="0" applyNumberFormat="1"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left" vertical="center"/>
    </xf>
    <xf numFmtId="0" fontId="11" fillId="0" borderId="7" xfId="0" applyFont="1" applyBorder="1">
      <alignment vertical="center"/>
    </xf>
    <xf numFmtId="0" fontId="11" fillId="0" borderId="9" xfId="0" applyFont="1" applyBorder="1" applyAlignment="1">
      <alignment horizontal="center" vertical="center"/>
    </xf>
    <xf numFmtId="5" fontId="11" fillId="0" borderId="11" xfId="0" applyNumberFormat="1" applyFont="1" applyBorder="1" applyAlignment="1">
      <alignment horizontal="right" vertical="center"/>
    </xf>
    <xf numFmtId="5" fontId="11" fillId="0" borderId="9" xfId="0" applyNumberFormat="1" applyFont="1" applyBorder="1" applyAlignment="1">
      <alignment horizontal="right" vertical="center"/>
    </xf>
    <xf numFmtId="5" fontId="11" fillId="0" borderId="12" xfId="0" applyNumberFormat="1" applyFont="1" applyBorder="1" applyAlignment="1">
      <alignment horizontal="right" vertical="center"/>
    </xf>
    <xf numFmtId="5" fontId="11" fillId="0" borderId="10" xfId="0" applyNumberFormat="1" applyFont="1" applyBorder="1" applyAlignment="1">
      <alignment horizontal="right" vertical="center"/>
    </xf>
    <xf numFmtId="0" fontId="11" fillId="0" borderId="13" xfId="0" applyFont="1" applyBorder="1" applyAlignment="1">
      <alignment horizontal="center" vertical="center"/>
    </xf>
    <xf numFmtId="5" fontId="11" fillId="0" borderId="2" xfId="0" applyNumberFormat="1" applyFont="1" applyBorder="1" applyAlignment="1">
      <alignment horizontal="right" vertical="center"/>
    </xf>
    <xf numFmtId="5" fontId="11" fillId="0" borderId="13" xfId="0" applyNumberFormat="1" applyFont="1" applyBorder="1" applyAlignment="1">
      <alignment horizontal="right" vertical="center"/>
    </xf>
    <xf numFmtId="5" fontId="11" fillId="0" borderId="3" xfId="0" applyNumberFormat="1" applyFont="1" applyBorder="1" applyAlignment="1">
      <alignment horizontal="right" vertical="center"/>
    </xf>
    <xf numFmtId="0" fontId="11" fillId="0" borderId="18" xfId="0" applyFont="1" applyBorder="1" applyAlignment="1">
      <alignment horizontal="center" vertical="center"/>
    </xf>
    <xf numFmtId="5" fontId="11" fillId="0" borderId="19" xfId="0" applyNumberFormat="1" applyFont="1" applyBorder="1" applyAlignment="1">
      <alignment horizontal="right" vertical="center" shrinkToFit="1"/>
    </xf>
    <xf numFmtId="0" fontId="11" fillId="0" borderId="21" xfId="0" applyFont="1" applyBorder="1" applyAlignment="1">
      <alignment horizontal="center" vertical="center"/>
    </xf>
    <xf numFmtId="0" fontId="11" fillId="0" borderId="23" xfId="0" applyFont="1" applyBorder="1" applyAlignment="1">
      <alignment horizontal="center" vertical="center"/>
    </xf>
    <xf numFmtId="5" fontId="11" fillId="0" borderId="24" xfId="0" applyNumberFormat="1" applyFont="1" applyBorder="1" applyAlignment="1">
      <alignment horizontal="right" vertical="center" shrinkToFit="1"/>
    </xf>
    <xf numFmtId="0" fontId="15" fillId="0" borderId="15" xfId="0" applyFont="1" applyBorder="1" applyAlignment="1">
      <alignment horizontal="center" vertical="center"/>
    </xf>
    <xf numFmtId="0" fontId="12" fillId="0" borderId="0" xfId="0" applyFont="1" applyAlignment="1">
      <alignment horizontal="right" vertical="center"/>
    </xf>
  </cellXfs>
  <cellStyles count="2">
    <cellStyle name="標準" xfId="0" builtinId="0"/>
    <cellStyle name="標準 2" xfId="1" xr:uid="{35239CDA-CFD2-42C7-82C0-D0308507FE84}"/>
  </cellStyles>
  <dxfs count="0"/>
  <tableStyles count="0" defaultTableStyle="TableStyleMedium2" defaultPivotStyle="PivotStyleLight16"/>
  <colors>
    <mruColors>
      <color rgb="FFCC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45</xdr:row>
      <xdr:rowOff>171450</xdr:rowOff>
    </xdr:from>
    <xdr:to>
      <xdr:col>6</xdr:col>
      <xdr:colOff>323851</xdr:colOff>
      <xdr:row>57</xdr:row>
      <xdr:rowOff>172855</xdr:rowOff>
    </xdr:to>
    <xdr:pic>
      <xdr:nvPicPr>
        <xdr:cNvPr id="8" name="図 7">
          <a:extLst>
            <a:ext uri="{FF2B5EF4-FFF2-40B4-BE49-F238E27FC236}">
              <a16:creationId xmlns:a16="http://schemas.microsoft.com/office/drawing/2014/main" id="{6AC1938D-764B-46E5-902C-04F39FB181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1" y="8743950"/>
          <a:ext cx="3429000" cy="2287405"/>
        </a:xfrm>
        <a:prstGeom prst="rect">
          <a:avLst/>
        </a:prstGeom>
      </xdr:spPr>
    </xdr:pic>
    <xdr:clientData/>
  </xdr:twoCellAnchor>
  <xdr:twoCellAnchor editAs="oneCell">
    <xdr:from>
      <xdr:col>7</xdr:col>
      <xdr:colOff>57150</xdr:colOff>
      <xdr:row>45</xdr:row>
      <xdr:rowOff>161925</xdr:rowOff>
    </xdr:from>
    <xdr:to>
      <xdr:col>12</xdr:col>
      <xdr:colOff>400050</xdr:colOff>
      <xdr:row>57</xdr:row>
      <xdr:rowOff>168275</xdr:rowOff>
    </xdr:to>
    <xdr:pic>
      <xdr:nvPicPr>
        <xdr:cNvPr id="9" name="図 8">
          <a:extLst>
            <a:ext uri="{FF2B5EF4-FFF2-40B4-BE49-F238E27FC236}">
              <a16:creationId xmlns:a16="http://schemas.microsoft.com/office/drawing/2014/main" id="{90FD31D0-5B26-444E-8B8F-6A252470C8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0025" y="8734425"/>
          <a:ext cx="3438525" cy="2292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2</xdr:row>
      <xdr:rowOff>28574</xdr:rowOff>
    </xdr:from>
    <xdr:to>
      <xdr:col>6</xdr:col>
      <xdr:colOff>607218</xdr:colOff>
      <xdr:row>18</xdr:row>
      <xdr:rowOff>8698</xdr:rowOff>
    </xdr:to>
    <xdr:pic>
      <xdr:nvPicPr>
        <xdr:cNvPr id="3" name="図 2">
          <a:extLst>
            <a:ext uri="{FF2B5EF4-FFF2-40B4-BE49-F238E27FC236}">
              <a16:creationId xmlns:a16="http://schemas.microsoft.com/office/drawing/2014/main" id="{2AD241EE-4B5B-4348-AB66-12C6F543EB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409574"/>
          <a:ext cx="3683793" cy="2647124"/>
        </a:xfrm>
        <a:prstGeom prst="rect">
          <a:avLst/>
        </a:prstGeom>
      </xdr:spPr>
    </xdr:pic>
    <xdr:clientData/>
  </xdr:twoCellAnchor>
  <xdr:twoCellAnchor editAs="oneCell">
    <xdr:from>
      <xdr:col>1</xdr:col>
      <xdr:colOff>0</xdr:colOff>
      <xdr:row>35</xdr:row>
      <xdr:rowOff>66674</xdr:rowOff>
    </xdr:from>
    <xdr:to>
      <xdr:col>7</xdr:col>
      <xdr:colOff>219074</xdr:colOff>
      <xdr:row>66</xdr:row>
      <xdr:rowOff>177798</xdr:rowOff>
    </xdr:to>
    <xdr:pic>
      <xdr:nvPicPr>
        <xdr:cNvPr id="4" name="図 3">
          <a:extLst>
            <a:ext uri="{FF2B5EF4-FFF2-40B4-BE49-F238E27FC236}">
              <a16:creationId xmlns:a16="http://schemas.microsoft.com/office/drawing/2014/main" id="{B3F98711-284C-AC21-D9EF-4614E9050F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1806" y="6668293"/>
          <a:ext cx="5373686" cy="3933824"/>
        </a:xfrm>
        <a:prstGeom prst="rect">
          <a:avLst/>
        </a:prstGeom>
      </xdr:spPr>
    </xdr:pic>
    <xdr:clientData/>
  </xdr:twoCellAnchor>
  <xdr:twoCellAnchor editAs="oneCell">
    <xdr:from>
      <xdr:col>1</xdr:col>
      <xdr:colOff>19050</xdr:colOff>
      <xdr:row>18</xdr:row>
      <xdr:rowOff>38100</xdr:rowOff>
    </xdr:from>
    <xdr:to>
      <xdr:col>6</xdr:col>
      <xdr:colOff>590550</xdr:colOff>
      <xdr:row>33</xdr:row>
      <xdr:rowOff>142875</xdr:rowOff>
    </xdr:to>
    <xdr:pic>
      <xdr:nvPicPr>
        <xdr:cNvPr id="7" name="図 6">
          <a:extLst>
            <a:ext uri="{FF2B5EF4-FFF2-40B4-BE49-F238E27FC236}">
              <a16:creationId xmlns:a16="http://schemas.microsoft.com/office/drawing/2014/main" id="{8E711C09-3878-4452-4E7E-10D258A5B3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7175" y="3009900"/>
          <a:ext cx="3667125" cy="2533650"/>
        </a:xfrm>
        <a:prstGeom prst="rect">
          <a:avLst/>
        </a:prstGeom>
      </xdr:spPr>
    </xdr:pic>
    <xdr:clientData/>
  </xdr:twoCellAnchor>
  <xdr:twoCellAnchor editAs="oneCell">
    <xdr:from>
      <xdr:col>7</xdr:col>
      <xdr:colOff>71438</xdr:colOff>
      <xdr:row>2</xdr:row>
      <xdr:rowOff>23813</xdr:rowOff>
    </xdr:from>
    <xdr:to>
      <xdr:col>12</xdr:col>
      <xdr:colOff>500062</xdr:colOff>
      <xdr:row>18</xdr:row>
      <xdr:rowOff>0</xdr:rowOff>
    </xdr:to>
    <xdr:pic>
      <xdr:nvPicPr>
        <xdr:cNvPr id="6" name="図 5">
          <a:extLst>
            <a:ext uri="{FF2B5EF4-FFF2-40B4-BE49-F238E27FC236}">
              <a16:creationId xmlns:a16="http://schemas.microsoft.com/office/drawing/2014/main" id="{560136D6-638F-C38D-C114-32847E2A15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24313" y="404813"/>
          <a:ext cx="3524249" cy="264318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7151-5A65-4AEB-BE88-A471502EA827}">
  <dimension ref="A1:Z59"/>
  <sheetViews>
    <sheetView topLeftCell="D7" zoomScale="80" zoomScaleNormal="80" workbookViewId="0">
      <selection activeCell="O14" sqref="O14:Z14"/>
    </sheetView>
  </sheetViews>
  <sheetFormatPr defaultColWidth="8.125" defaultRowHeight="15" customHeight="1" x14ac:dyDescent="0.15"/>
  <cols>
    <col min="1" max="1" width="3.125" style="30" customWidth="1"/>
    <col min="2" max="12" width="8.125" style="30"/>
    <col min="13" max="13" width="8.625" style="30" customWidth="1"/>
    <col min="14" max="14" width="6.5" style="30" customWidth="1"/>
    <col min="15" max="19" width="8.125" style="30"/>
    <col min="20" max="26" width="8.125" style="30" customWidth="1"/>
    <col min="27" max="27" width="1.25" style="30" customWidth="1"/>
    <col min="28" max="16384" width="8.125" style="30"/>
  </cols>
  <sheetData>
    <row r="1" spans="1:26" ht="15" customHeight="1" x14ac:dyDescent="0.15">
      <c r="A1" s="76" t="s">
        <v>0</v>
      </c>
      <c r="B1" s="76"/>
      <c r="C1" s="76"/>
      <c r="D1" s="76"/>
      <c r="E1" s="76"/>
      <c r="F1" s="76"/>
      <c r="G1" s="76"/>
      <c r="H1" s="76"/>
      <c r="I1" s="76"/>
      <c r="J1" s="76"/>
      <c r="K1" s="76"/>
      <c r="L1" s="76"/>
      <c r="M1" s="77"/>
    </row>
    <row r="2" spans="1:26" ht="15" customHeight="1" x14ac:dyDescent="0.15">
      <c r="A2" s="76"/>
      <c r="B2" s="76"/>
      <c r="C2" s="76"/>
      <c r="D2" s="76"/>
      <c r="E2" s="76"/>
      <c r="F2" s="76"/>
      <c r="G2" s="76"/>
      <c r="H2" s="76"/>
      <c r="I2" s="76"/>
      <c r="J2" s="76"/>
      <c r="K2" s="76"/>
      <c r="L2" s="76"/>
      <c r="M2" s="77"/>
      <c r="N2" s="45" t="s">
        <v>44</v>
      </c>
      <c r="O2" s="35" t="s">
        <v>124</v>
      </c>
      <c r="P2" s="35"/>
      <c r="Q2" s="35"/>
      <c r="R2" s="35"/>
      <c r="S2" s="35"/>
      <c r="T2" s="35"/>
      <c r="Y2" s="75" t="s">
        <v>168</v>
      </c>
      <c r="Z2" s="75"/>
    </row>
    <row r="3" spans="1:26" ht="15" customHeight="1" x14ac:dyDescent="0.15">
      <c r="M3" s="36"/>
      <c r="S3" s="81" t="s">
        <v>110</v>
      </c>
      <c r="T3" s="82"/>
      <c r="U3" s="82"/>
      <c r="V3" s="82"/>
      <c r="W3" s="82"/>
      <c r="X3" s="82"/>
      <c r="Y3" s="82"/>
      <c r="Z3" s="87"/>
    </row>
    <row r="4" spans="1:26" ht="15" customHeight="1" x14ac:dyDescent="0.15">
      <c r="B4" s="78" t="s">
        <v>63</v>
      </c>
      <c r="C4" s="78"/>
      <c r="D4" s="78"/>
      <c r="E4" s="78"/>
      <c r="F4" s="78"/>
      <c r="G4" s="78"/>
      <c r="H4" s="78"/>
      <c r="I4" s="78"/>
      <c r="J4" s="78"/>
      <c r="K4" s="78"/>
      <c r="L4" s="78"/>
      <c r="M4" s="36"/>
      <c r="P4" s="104" t="s">
        <v>51</v>
      </c>
      <c r="Q4" s="105"/>
      <c r="R4" s="106"/>
      <c r="S4" s="88" t="s">
        <v>112</v>
      </c>
      <c r="T4" s="107" t="s">
        <v>15</v>
      </c>
      <c r="U4" s="96" t="s">
        <v>14</v>
      </c>
      <c r="V4" s="98" t="s">
        <v>53</v>
      </c>
      <c r="W4" s="98" t="s">
        <v>54</v>
      </c>
      <c r="X4" s="100" t="s">
        <v>16</v>
      </c>
      <c r="Y4" s="100"/>
      <c r="Z4" s="100"/>
    </row>
    <row r="5" spans="1:26" ht="15" customHeight="1" x14ac:dyDescent="0.15">
      <c r="B5" s="78"/>
      <c r="C5" s="78"/>
      <c r="D5" s="78"/>
      <c r="E5" s="78"/>
      <c r="F5" s="78"/>
      <c r="G5" s="78"/>
      <c r="H5" s="78"/>
      <c r="I5" s="78"/>
      <c r="J5" s="78"/>
      <c r="K5" s="78"/>
      <c r="L5" s="78"/>
      <c r="M5" s="36"/>
      <c r="P5" s="2" t="s">
        <v>20</v>
      </c>
      <c r="Q5" s="3"/>
      <c r="R5" s="4"/>
      <c r="S5" s="89"/>
      <c r="T5" s="108"/>
      <c r="U5" s="97"/>
      <c r="V5" s="99"/>
      <c r="W5" s="99"/>
      <c r="X5" s="1" t="s">
        <v>9</v>
      </c>
      <c r="Y5" s="1" t="s">
        <v>18</v>
      </c>
      <c r="Z5" s="1" t="s">
        <v>19</v>
      </c>
    </row>
    <row r="6" spans="1:26" ht="15" customHeight="1" x14ac:dyDescent="0.15">
      <c r="B6" s="78"/>
      <c r="C6" s="78"/>
      <c r="D6" s="78"/>
      <c r="E6" s="78"/>
      <c r="F6" s="78"/>
      <c r="G6" s="78"/>
      <c r="H6" s="78"/>
      <c r="I6" s="78"/>
      <c r="J6" s="78"/>
      <c r="K6" s="78"/>
      <c r="L6" s="78"/>
      <c r="M6" s="36"/>
      <c r="O6" s="100" t="s">
        <v>1</v>
      </c>
      <c r="P6" s="91" t="s">
        <v>9</v>
      </c>
      <c r="Q6" s="102" t="s">
        <v>10</v>
      </c>
      <c r="R6" s="100" t="s">
        <v>11</v>
      </c>
      <c r="S6" s="6" t="s">
        <v>12</v>
      </c>
      <c r="T6" s="49">
        <v>880</v>
      </c>
      <c r="U6" s="50">
        <v>880</v>
      </c>
      <c r="V6" s="51">
        <v>1370</v>
      </c>
      <c r="W6" s="51">
        <v>1370</v>
      </c>
      <c r="X6" s="52">
        <v>2066</v>
      </c>
      <c r="Y6" s="52">
        <v>2066</v>
      </c>
      <c r="Z6" s="52">
        <v>2066</v>
      </c>
    </row>
    <row r="7" spans="1:26" ht="15" customHeight="1" thickBot="1" x14ac:dyDescent="0.2">
      <c r="B7" s="78"/>
      <c r="C7" s="78"/>
      <c r="D7" s="78"/>
      <c r="E7" s="78"/>
      <c r="F7" s="78"/>
      <c r="G7" s="78"/>
      <c r="H7" s="78"/>
      <c r="I7" s="78"/>
      <c r="J7" s="78"/>
      <c r="K7" s="78"/>
      <c r="L7" s="78"/>
      <c r="M7" s="36"/>
      <c r="O7" s="100"/>
      <c r="P7" s="100"/>
      <c r="Q7" s="103"/>
      <c r="R7" s="100"/>
      <c r="S7" s="48" t="s">
        <v>13</v>
      </c>
      <c r="T7" s="65">
        <v>300</v>
      </c>
      <c r="U7" s="66">
        <v>390</v>
      </c>
      <c r="V7" s="67">
        <v>650</v>
      </c>
      <c r="W7" s="67">
        <v>1360</v>
      </c>
      <c r="X7" s="66">
        <v>1445</v>
      </c>
      <c r="Y7" s="66">
        <v>1445</v>
      </c>
      <c r="Z7" s="66">
        <v>1445</v>
      </c>
    </row>
    <row r="8" spans="1:26" ht="15" customHeight="1" thickTop="1" x14ac:dyDescent="0.15">
      <c r="A8" s="43" t="s">
        <v>44</v>
      </c>
      <c r="B8" s="35" t="s">
        <v>55</v>
      </c>
      <c r="C8" s="35"/>
      <c r="D8" s="35"/>
      <c r="E8" s="35"/>
      <c r="M8" s="36"/>
      <c r="O8" s="90" t="s">
        <v>6</v>
      </c>
      <c r="P8" s="92">
        <v>1438</v>
      </c>
      <c r="Q8" s="92">
        <v>2876</v>
      </c>
      <c r="R8" s="101">
        <v>4314</v>
      </c>
      <c r="S8" s="57" t="s">
        <v>17</v>
      </c>
      <c r="T8" s="68">
        <f>SUM(P8,T6:T7)</f>
        <v>2618</v>
      </c>
      <c r="U8" s="68">
        <f>SUM(P8,U6:U7)</f>
        <v>2708</v>
      </c>
      <c r="V8" s="68">
        <f>SUM(P8,V6:V7)</f>
        <v>3458</v>
      </c>
      <c r="W8" s="68">
        <f>SUM(P8,W6:W7)</f>
        <v>4168</v>
      </c>
      <c r="X8" s="68">
        <f>SUM(P8,X6:X7)</f>
        <v>4949</v>
      </c>
      <c r="Y8" s="68">
        <f>SUM(Q8,Y6:Y7)</f>
        <v>6387</v>
      </c>
      <c r="Z8" s="59">
        <f>SUM(R8,Z6:Z7)</f>
        <v>7825</v>
      </c>
    </row>
    <row r="9" spans="1:26" ht="15" customHeight="1" x14ac:dyDescent="0.15">
      <c r="B9" s="35" t="s">
        <v>57</v>
      </c>
      <c r="C9" s="35"/>
      <c r="D9" s="35"/>
      <c r="E9" s="35"/>
      <c r="M9" s="36"/>
      <c r="O9" s="91"/>
      <c r="P9" s="93"/>
      <c r="Q9" s="93"/>
      <c r="R9" s="95"/>
      <c r="S9" s="60" t="s">
        <v>21</v>
      </c>
      <c r="T9" s="49">
        <v>66239</v>
      </c>
      <c r="U9" s="50">
        <v>68939</v>
      </c>
      <c r="V9" s="51">
        <v>91439</v>
      </c>
      <c r="W9" s="51">
        <v>112739</v>
      </c>
      <c r="X9" s="50">
        <v>136169</v>
      </c>
      <c r="Y9" s="50">
        <v>167008</v>
      </c>
      <c r="Z9" s="61">
        <v>197847</v>
      </c>
    </row>
    <row r="10" spans="1:26" ht="15" customHeight="1" x14ac:dyDescent="0.15">
      <c r="B10" s="78" t="s">
        <v>56</v>
      </c>
      <c r="C10" s="78"/>
      <c r="D10" s="78"/>
      <c r="E10" s="78"/>
      <c r="F10" s="78"/>
      <c r="G10" s="78"/>
      <c r="H10" s="78"/>
      <c r="I10" s="78"/>
      <c r="J10" s="78"/>
      <c r="K10" s="78"/>
      <c r="L10" s="78"/>
      <c r="M10" s="36"/>
      <c r="O10" s="90" t="s">
        <v>7</v>
      </c>
      <c r="P10" s="92">
        <v>1522</v>
      </c>
      <c r="Q10" s="92">
        <v>3044</v>
      </c>
      <c r="R10" s="94">
        <v>4566</v>
      </c>
      <c r="S10" s="60" t="s">
        <v>17</v>
      </c>
      <c r="T10" s="50">
        <f>SUM(P10,T6:T7)</f>
        <v>2702</v>
      </c>
      <c r="U10" s="50">
        <f>SUM(P10,U6:U7)</f>
        <v>2792</v>
      </c>
      <c r="V10" s="50">
        <f>SUM(P10,V6:V7)</f>
        <v>3542</v>
      </c>
      <c r="W10" s="50">
        <f>SUM(P10,W6:W7)</f>
        <v>4252</v>
      </c>
      <c r="X10" s="50">
        <f>SUM(P10,X6:X7)</f>
        <v>5033</v>
      </c>
      <c r="Y10" s="50">
        <f>SUM(Q10,Y6:Y7)</f>
        <v>6555</v>
      </c>
      <c r="Z10" s="61">
        <f>SUM(R10,Z6:Z7)</f>
        <v>8077</v>
      </c>
    </row>
    <row r="11" spans="1:26" ht="15" customHeight="1" x14ac:dyDescent="0.15">
      <c r="B11" s="78"/>
      <c r="C11" s="78"/>
      <c r="D11" s="78"/>
      <c r="E11" s="78"/>
      <c r="F11" s="78"/>
      <c r="G11" s="78"/>
      <c r="H11" s="78"/>
      <c r="I11" s="78"/>
      <c r="J11" s="78"/>
      <c r="K11" s="78"/>
      <c r="L11" s="78"/>
      <c r="M11" s="36"/>
      <c r="O11" s="91"/>
      <c r="P11" s="93"/>
      <c r="Q11" s="93"/>
      <c r="R11" s="95"/>
      <c r="S11" s="60" t="s">
        <v>21</v>
      </c>
      <c r="T11" s="49">
        <v>68794</v>
      </c>
      <c r="U11" s="50">
        <v>71494</v>
      </c>
      <c r="V11" s="51">
        <v>93994</v>
      </c>
      <c r="W11" s="51">
        <v>115294</v>
      </c>
      <c r="X11" s="50">
        <v>138724</v>
      </c>
      <c r="Y11" s="50">
        <v>172118</v>
      </c>
      <c r="Z11" s="61">
        <v>205512</v>
      </c>
    </row>
    <row r="12" spans="1:26" ht="15" customHeight="1" x14ac:dyDescent="0.15">
      <c r="B12" s="78"/>
      <c r="C12" s="78"/>
      <c r="D12" s="78"/>
      <c r="E12" s="78"/>
      <c r="F12" s="78"/>
      <c r="G12" s="78"/>
      <c r="H12" s="78"/>
      <c r="I12" s="78"/>
      <c r="J12" s="78"/>
      <c r="K12" s="78"/>
      <c r="L12" s="78"/>
      <c r="M12" s="36"/>
      <c r="O12" s="90" t="s">
        <v>8</v>
      </c>
      <c r="P12" s="92">
        <v>1605</v>
      </c>
      <c r="Q12" s="92">
        <v>3209</v>
      </c>
      <c r="R12" s="94">
        <v>4813</v>
      </c>
      <c r="S12" s="60" t="s">
        <v>17</v>
      </c>
      <c r="T12" s="50">
        <f>SUM(P12,T6:T7)</f>
        <v>2785</v>
      </c>
      <c r="U12" s="50">
        <f>SUM(P12,U6:U7)</f>
        <v>2875</v>
      </c>
      <c r="V12" s="50">
        <f>SUM(P12,V6:V7)</f>
        <v>3625</v>
      </c>
      <c r="W12" s="50">
        <f>SUM(P12,W6:W7)</f>
        <v>4335</v>
      </c>
      <c r="X12" s="50">
        <f>SUM(P12,X6:X7)</f>
        <v>5116</v>
      </c>
      <c r="Y12" s="50">
        <f>SUM(Q12,Y6:Y7)</f>
        <v>6720</v>
      </c>
      <c r="Z12" s="61">
        <f>SUM(R12,Z6:Z7)</f>
        <v>8324</v>
      </c>
    </row>
    <row r="13" spans="1:26" ht="15" customHeight="1" thickBot="1" x14ac:dyDescent="0.2">
      <c r="B13" s="35" t="s">
        <v>61</v>
      </c>
      <c r="C13" s="35"/>
      <c r="D13" s="35"/>
      <c r="E13" s="35"/>
      <c r="F13" s="35"/>
      <c r="G13" s="35"/>
      <c r="M13" s="36"/>
      <c r="O13" s="91"/>
      <c r="P13" s="93"/>
      <c r="Q13" s="93"/>
      <c r="R13" s="95"/>
      <c r="S13" s="62" t="s">
        <v>21</v>
      </c>
      <c r="T13" s="63">
        <v>71244</v>
      </c>
      <c r="U13" s="69">
        <v>73944</v>
      </c>
      <c r="V13" s="70">
        <v>96444</v>
      </c>
      <c r="W13" s="70">
        <v>117744</v>
      </c>
      <c r="X13" s="69">
        <v>141174</v>
      </c>
      <c r="Y13" s="69">
        <v>177017</v>
      </c>
      <c r="Z13" s="64">
        <v>212860</v>
      </c>
    </row>
    <row r="14" spans="1:26" ht="15" customHeight="1" thickTop="1" x14ac:dyDescent="0.15">
      <c r="B14" s="78" t="s">
        <v>118</v>
      </c>
      <c r="C14" s="78"/>
      <c r="D14" s="78"/>
      <c r="E14" s="78"/>
      <c r="F14" s="78"/>
      <c r="G14" s="78"/>
      <c r="H14" s="78"/>
      <c r="I14" s="78"/>
      <c r="J14" s="78"/>
      <c r="K14" s="78"/>
      <c r="L14" s="78"/>
      <c r="M14" s="36"/>
      <c r="O14" s="81" t="s">
        <v>22</v>
      </c>
      <c r="P14" s="82"/>
      <c r="Q14" s="82"/>
      <c r="R14" s="82"/>
      <c r="S14" s="83"/>
      <c r="T14" s="83"/>
      <c r="U14" s="83"/>
      <c r="V14" s="83"/>
      <c r="W14" s="83"/>
      <c r="X14" s="83"/>
      <c r="Y14" s="83"/>
      <c r="Z14" s="84"/>
    </row>
    <row r="15" spans="1:26" ht="15" customHeight="1" x14ac:dyDescent="0.15">
      <c r="B15" s="78"/>
      <c r="C15" s="78"/>
      <c r="D15" s="78"/>
      <c r="E15" s="78"/>
      <c r="F15" s="78"/>
      <c r="G15" s="78"/>
      <c r="H15" s="78"/>
      <c r="I15" s="78"/>
      <c r="J15" s="78"/>
      <c r="K15" s="78"/>
      <c r="L15" s="78"/>
      <c r="M15" s="36"/>
      <c r="O15" s="85" t="s">
        <v>23</v>
      </c>
      <c r="P15" s="86"/>
      <c r="Q15" s="86"/>
      <c r="R15" s="86"/>
      <c r="S15" s="72">
        <v>6</v>
      </c>
      <c r="T15" s="46" t="s">
        <v>33</v>
      </c>
      <c r="U15" s="79" t="s">
        <v>34</v>
      </c>
      <c r="V15" s="80"/>
      <c r="W15" s="80"/>
      <c r="X15" s="80"/>
      <c r="Y15" s="73">
        <v>6</v>
      </c>
      <c r="Z15" s="13" t="s">
        <v>33</v>
      </c>
    </row>
    <row r="16" spans="1:26" ht="15" customHeight="1" x14ac:dyDescent="0.15">
      <c r="B16" s="78"/>
      <c r="C16" s="78"/>
      <c r="D16" s="78"/>
      <c r="E16" s="78"/>
      <c r="F16" s="78"/>
      <c r="G16" s="78"/>
      <c r="H16" s="78"/>
      <c r="I16" s="78"/>
      <c r="J16" s="78"/>
      <c r="K16" s="78"/>
      <c r="L16" s="78"/>
      <c r="M16" s="36"/>
      <c r="O16" s="85" t="s">
        <v>24</v>
      </c>
      <c r="P16" s="86"/>
      <c r="Q16" s="86"/>
      <c r="R16" s="86"/>
      <c r="S16" s="72">
        <v>12</v>
      </c>
      <c r="T16" s="46" t="s">
        <v>33</v>
      </c>
      <c r="U16" s="79" t="s">
        <v>35</v>
      </c>
      <c r="V16" s="80"/>
      <c r="W16" s="80"/>
      <c r="X16" s="80"/>
      <c r="Y16" s="73">
        <v>10</v>
      </c>
      <c r="Z16" s="13" t="s">
        <v>33</v>
      </c>
    </row>
    <row r="17" spans="1:26" ht="15" customHeight="1" x14ac:dyDescent="0.15">
      <c r="A17" s="43" t="s">
        <v>44</v>
      </c>
      <c r="B17" s="35" t="s">
        <v>58</v>
      </c>
      <c r="C17" s="35"/>
      <c r="D17" s="35"/>
      <c r="E17" s="35"/>
      <c r="M17" s="36"/>
      <c r="O17" s="85" t="s">
        <v>25</v>
      </c>
      <c r="P17" s="86"/>
      <c r="Q17" s="86"/>
      <c r="R17" s="86"/>
      <c r="S17" s="72">
        <v>23</v>
      </c>
      <c r="T17" s="46" t="s">
        <v>33</v>
      </c>
      <c r="U17" s="79" t="s">
        <v>36</v>
      </c>
      <c r="V17" s="80"/>
      <c r="W17" s="80"/>
      <c r="X17" s="80"/>
      <c r="Y17" s="73">
        <v>15</v>
      </c>
      <c r="Z17" s="13" t="s">
        <v>33</v>
      </c>
    </row>
    <row r="18" spans="1:26" ht="15" customHeight="1" x14ac:dyDescent="0.15">
      <c r="B18" s="35" t="s">
        <v>59</v>
      </c>
      <c r="C18" s="35"/>
      <c r="D18" s="35"/>
      <c r="E18" s="35"/>
      <c r="M18" s="36"/>
      <c r="O18" s="85" t="s">
        <v>26</v>
      </c>
      <c r="P18" s="86"/>
      <c r="Q18" s="86"/>
      <c r="R18" s="86"/>
      <c r="S18" s="72">
        <v>40</v>
      </c>
      <c r="T18" s="46" t="s">
        <v>33</v>
      </c>
      <c r="U18" s="79" t="s">
        <v>37</v>
      </c>
      <c r="V18" s="80"/>
      <c r="W18" s="80"/>
      <c r="X18" s="80"/>
      <c r="Y18" s="73">
        <v>20</v>
      </c>
      <c r="Z18" s="13" t="s">
        <v>33</v>
      </c>
    </row>
    <row r="19" spans="1:26" ht="15" customHeight="1" x14ac:dyDescent="0.15">
      <c r="B19" s="78" t="s">
        <v>130</v>
      </c>
      <c r="C19" s="78"/>
      <c r="D19" s="78"/>
      <c r="E19" s="78"/>
      <c r="F19" s="78"/>
      <c r="G19" s="78"/>
      <c r="H19" s="78"/>
      <c r="I19" s="78"/>
      <c r="J19" s="78"/>
      <c r="K19" s="78"/>
      <c r="L19" s="78"/>
      <c r="M19" s="37"/>
      <c r="O19" s="85" t="s">
        <v>27</v>
      </c>
      <c r="P19" s="86"/>
      <c r="Q19" s="86"/>
      <c r="R19" s="86"/>
      <c r="S19" s="72">
        <v>3</v>
      </c>
      <c r="T19" s="46" t="s">
        <v>33</v>
      </c>
      <c r="U19" s="79" t="s">
        <v>38</v>
      </c>
      <c r="V19" s="80"/>
      <c r="W19" s="80"/>
      <c r="X19" s="80"/>
      <c r="Y19" s="73">
        <v>13</v>
      </c>
      <c r="Z19" s="13" t="s">
        <v>33</v>
      </c>
    </row>
    <row r="20" spans="1:26" ht="15" customHeight="1" x14ac:dyDescent="0.15">
      <c r="B20" s="78"/>
      <c r="C20" s="78"/>
      <c r="D20" s="78"/>
      <c r="E20" s="78"/>
      <c r="F20" s="78"/>
      <c r="G20" s="78"/>
      <c r="H20" s="78"/>
      <c r="I20" s="78"/>
      <c r="J20" s="78"/>
      <c r="K20" s="78"/>
      <c r="L20" s="78"/>
      <c r="M20" s="37"/>
      <c r="O20" s="85" t="s">
        <v>28</v>
      </c>
      <c r="P20" s="86"/>
      <c r="Q20" s="86"/>
      <c r="R20" s="86"/>
      <c r="S20" s="72">
        <v>100</v>
      </c>
      <c r="T20" s="46" t="s">
        <v>33</v>
      </c>
      <c r="U20" s="109" t="s">
        <v>41</v>
      </c>
      <c r="V20" s="110"/>
      <c r="W20" s="110"/>
      <c r="X20" s="110"/>
      <c r="Y20" s="73">
        <v>240</v>
      </c>
      <c r="Z20" s="13" t="s">
        <v>33</v>
      </c>
    </row>
    <row r="21" spans="1:26" ht="15" customHeight="1" x14ac:dyDescent="0.15">
      <c r="B21" s="78"/>
      <c r="C21" s="78"/>
      <c r="D21" s="78"/>
      <c r="E21" s="78"/>
      <c r="F21" s="78"/>
      <c r="G21" s="78"/>
      <c r="H21" s="78"/>
      <c r="I21" s="78"/>
      <c r="J21" s="78"/>
      <c r="K21" s="78"/>
      <c r="L21" s="78"/>
      <c r="M21" s="37"/>
      <c r="O21" s="85" t="s">
        <v>29</v>
      </c>
      <c r="P21" s="86"/>
      <c r="Q21" s="86"/>
      <c r="R21" s="86"/>
      <c r="S21" s="72">
        <v>10</v>
      </c>
      <c r="T21" s="46" t="s">
        <v>33</v>
      </c>
      <c r="U21" s="79" t="s">
        <v>39</v>
      </c>
      <c r="V21" s="80"/>
      <c r="W21" s="80"/>
      <c r="X21" s="80"/>
      <c r="Y21" s="73">
        <v>594</v>
      </c>
      <c r="Z21" s="13" t="s">
        <v>33</v>
      </c>
    </row>
    <row r="22" spans="1:26" ht="15" customHeight="1" x14ac:dyDescent="0.15">
      <c r="B22" s="78"/>
      <c r="C22" s="78"/>
      <c r="D22" s="78"/>
      <c r="E22" s="78"/>
      <c r="F22" s="78"/>
      <c r="G22" s="78"/>
      <c r="H22" s="78"/>
      <c r="I22" s="78"/>
      <c r="J22" s="78"/>
      <c r="K22" s="78"/>
      <c r="L22" s="78"/>
      <c r="M22" s="37"/>
      <c r="O22" s="85" t="s">
        <v>30</v>
      </c>
      <c r="P22" s="86"/>
      <c r="Q22" s="86"/>
      <c r="R22" s="86"/>
      <c r="S22" s="72">
        <v>10</v>
      </c>
      <c r="T22" s="46" t="s">
        <v>33</v>
      </c>
      <c r="U22" s="79" t="s">
        <v>40</v>
      </c>
      <c r="V22" s="80"/>
      <c r="W22" s="80"/>
      <c r="X22" s="80"/>
      <c r="Y22" s="73">
        <v>246</v>
      </c>
      <c r="Z22" s="13" t="s">
        <v>33</v>
      </c>
    </row>
    <row r="23" spans="1:26" ht="15" customHeight="1" x14ac:dyDescent="0.15">
      <c r="B23" s="78"/>
      <c r="C23" s="78"/>
      <c r="D23" s="78"/>
      <c r="E23" s="78"/>
      <c r="F23" s="78"/>
      <c r="G23" s="78"/>
      <c r="H23" s="78"/>
      <c r="I23" s="78"/>
      <c r="J23" s="78"/>
      <c r="K23" s="78"/>
      <c r="L23" s="78"/>
      <c r="M23" s="37"/>
      <c r="O23" s="79" t="s">
        <v>31</v>
      </c>
      <c r="P23" s="80"/>
      <c r="Q23" s="80"/>
      <c r="R23" s="80"/>
      <c r="S23" s="73">
        <v>200</v>
      </c>
      <c r="T23" s="13" t="s">
        <v>33</v>
      </c>
      <c r="U23" s="79" t="s">
        <v>42</v>
      </c>
      <c r="V23" s="80"/>
      <c r="W23" s="80"/>
      <c r="X23" s="80"/>
      <c r="Y23" s="73">
        <v>30</v>
      </c>
      <c r="Z23" s="13" t="s">
        <v>33</v>
      </c>
    </row>
    <row r="24" spans="1:26" ht="15" customHeight="1" x14ac:dyDescent="0.15">
      <c r="B24" s="78"/>
      <c r="C24" s="78"/>
      <c r="D24" s="78"/>
      <c r="E24" s="78"/>
      <c r="F24" s="78"/>
      <c r="G24" s="78"/>
      <c r="H24" s="78"/>
      <c r="I24" s="78"/>
      <c r="J24" s="78"/>
      <c r="K24" s="78"/>
      <c r="L24" s="78"/>
      <c r="M24" s="37"/>
      <c r="O24" s="22" t="s">
        <v>32</v>
      </c>
      <c r="P24" s="22"/>
      <c r="Q24" s="22"/>
      <c r="R24" s="22"/>
      <c r="S24" s="5"/>
      <c r="T24" s="47"/>
      <c r="U24" s="79"/>
      <c r="V24" s="80"/>
      <c r="W24" s="80"/>
      <c r="X24" s="80"/>
      <c r="Y24" s="73"/>
      <c r="Z24" s="13" t="s">
        <v>33</v>
      </c>
    </row>
    <row r="25" spans="1:26" ht="15" customHeight="1" x14ac:dyDescent="0.15">
      <c r="B25" s="78"/>
      <c r="C25" s="78"/>
      <c r="D25" s="78"/>
      <c r="E25" s="78"/>
      <c r="F25" s="78"/>
      <c r="G25" s="78"/>
      <c r="H25" s="78"/>
      <c r="I25" s="78"/>
      <c r="J25" s="78"/>
      <c r="K25" s="78"/>
      <c r="L25" s="78"/>
      <c r="M25" s="37"/>
      <c r="O25" s="14" t="s">
        <v>52</v>
      </c>
      <c r="P25" s="15"/>
      <c r="Q25" s="15"/>
      <c r="R25" s="15"/>
      <c r="S25" s="16"/>
      <c r="T25" s="15"/>
      <c r="U25" s="15"/>
      <c r="V25" s="15"/>
      <c r="W25" s="15"/>
      <c r="X25" s="15"/>
      <c r="Y25" s="15"/>
      <c r="Z25" s="15"/>
    </row>
    <row r="26" spans="1:26" ht="15" customHeight="1" x14ac:dyDescent="0.15">
      <c r="B26" s="78"/>
      <c r="C26" s="78"/>
      <c r="D26" s="78"/>
      <c r="E26" s="78"/>
      <c r="F26" s="78"/>
      <c r="G26" s="78"/>
      <c r="H26" s="78"/>
      <c r="I26" s="78"/>
      <c r="J26" s="78"/>
      <c r="K26" s="78"/>
      <c r="L26" s="78"/>
      <c r="M26" s="37"/>
      <c r="O26" s="33" t="s">
        <v>120</v>
      </c>
      <c r="P26" s="41"/>
      <c r="Q26" s="42"/>
      <c r="R26" s="40" t="s">
        <v>119</v>
      </c>
      <c r="S26" s="34"/>
      <c r="T26" s="41"/>
      <c r="U26" s="41"/>
      <c r="V26" s="15"/>
      <c r="W26" s="15"/>
      <c r="X26" s="15"/>
      <c r="Y26" s="15"/>
      <c r="Z26" s="15"/>
    </row>
    <row r="27" spans="1:26" ht="15" customHeight="1" x14ac:dyDescent="0.15">
      <c r="B27" s="35" t="s">
        <v>60</v>
      </c>
      <c r="C27" s="35"/>
      <c r="D27" s="35"/>
      <c r="E27" s="35"/>
      <c r="F27" s="35"/>
      <c r="G27" s="35"/>
      <c r="H27" s="35"/>
      <c r="I27" s="35"/>
      <c r="M27" s="36"/>
      <c r="N27" s="43" t="s">
        <v>44</v>
      </c>
      <c r="O27" s="17" t="s">
        <v>127</v>
      </c>
      <c r="P27" s="35"/>
      <c r="Q27" s="35"/>
      <c r="R27" s="35"/>
      <c r="S27" s="35"/>
      <c r="T27" s="35"/>
      <c r="Y27" s="75" t="s">
        <v>168</v>
      </c>
      <c r="Z27" s="75"/>
    </row>
    <row r="28" spans="1:26" ht="15" customHeight="1" x14ac:dyDescent="0.15">
      <c r="B28" s="78" t="s">
        <v>129</v>
      </c>
      <c r="C28" s="78"/>
      <c r="D28" s="78"/>
      <c r="E28" s="78"/>
      <c r="F28" s="78"/>
      <c r="G28" s="78"/>
      <c r="H28" s="78"/>
      <c r="I28" s="78"/>
      <c r="J28" s="78"/>
      <c r="K28" s="78"/>
      <c r="L28" s="78"/>
      <c r="M28" s="36"/>
      <c r="S28" s="81" t="s">
        <v>110</v>
      </c>
      <c r="T28" s="82"/>
      <c r="U28" s="82"/>
      <c r="V28" s="82"/>
      <c r="W28" s="82"/>
      <c r="X28" s="82"/>
      <c r="Y28" s="82"/>
      <c r="Z28" s="87"/>
    </row>
    <row r="29" spans="1:26" ht="15" customHeight="1" x14ac:dyDescent="0.15">
      <c r="B29" s="78"/>
      <c r="C29" s="78"/>
      <c r="D29" s="78"/>
      <c r="E29" s="78"/>
      <c r="F29" s="78"/>
      <c r="G29" s="78"/>
      <c r="H29" s="78"/>
      <c r="I29" s="78"/>
      <c r="J29" s="78"/>
      <c r="K29" s="78"/>
      <c r="L29" s="78"/>
      <c r="M29" s="36"/>
      <c r="P29" s="104" t="s">
        <v>51</v>
      </c>
      <c r="Q29" s="105"/>
      <c r="R29" s="106"/>
      <c r="S29" s="88" t="s">
        <v>112</v>
      </c>
      <c r="T29" s="107" t="s">
        <v>15</v>
      </c>
      <c r="U29" s="96" t="s">
        <v>14</v>
      </c>
      <c r="V29" s="98" t="s">
        <v>53</v>
      </c>
      <c r="W29" s="98" t="s">
        <v>54</v>
      </c>
      <c r="X29" s="100" t="s">
        <v>16</v>
      </c>
      <c r="Y29" s="100"/>
      <c r="Z29" s="100"/>
    </row>
    <row r="30" spans="1:26" ht="15" customHeight="1" x14ac:dyDescent="0.15">
      <c r="B30" s="78"/>
      <c r="C30" s="78"/>
      <c r="D30" s="78"/>
      <c r="E30" s="78"/>
      <c r="F30" s="78"/>
      <c r="G30" s="78"/>
      <c r="H30" s="78"/>
      <c r="I30" s="78"/>
      <c r="J30" s="78"/>
      <c r="K30" s="78"/>
      <c r="L30" s="78"/>
      <c r="M30" s="36"/>
      <c r="P30" s="2" t="s">
        <v>20</v>
      </c>
      <c r="Q30" s="3"/>
      <c r="R30" s="18"/>
      <c r="S30" s="89"/>
      <c r="T30" s="108"/>
      <c r="U30" s="97"/>
      <c r="V30" s="99"/>
      <c r="W30" s="99"/>
      <c r="X30" s="1" t="s">
        <v>9</v>
      </c>
      <c r="Y30" s="1" t="s">
        <v>18</v>
      </c>
      <c r="Z30" s="1" t="s">
        <v>19</v>
      </c>
    </row>
    <row r="31" spans="1:26" ht="15" customHeight="1" x14ac:dyDescent="0.15">
      <c r="B31" s="78"/>
      <c r="C31" s="78"/>
      <c r="D31" s="78"/>
      <c r="E31" s="78"/>
      <c r="F31" s="78"/>
      <c r="G31" s="78"/>
      <c r="H31" s="78"/>
      <c r="I31" s="78"/>
      <c r="J31" s="78"/>
      <c r="K31" s="78"/>
      <c r="L31" s="78"/>
      <c r="M31" s="36"/>
      <c r="O31" s="100" t="s">
        <v>1</v>
      </c>
      <c r="P31" s="91" t="s">
        <v>9</v>
      </c>
      <c r="Q31" s="91" t="s">
        <v>10</v>
      </c>
      <c r="R31" s="91" t="s">
        <v>11</v>
      </c>
      <c r="S31" s="11" t="s">
        <v>12</v>
      </c>
      <c r="T31" s="7">
        <v>880</v>
      </c>
      <c r="U31" s="8">
        <v>880</v>
      </c>
      <c r="V31" s="9">
        <v>1370</v>
      </c>
      <c r="W31" s="9">
        <v>1370</v>
      </c>
      <c r="X31" s="10">
        <v>2066</v>
      </c>
      <c r="Y31" s="10">
        <v>2066</v>
      </c>
      <c r="Z31" s="10">
        <v>2066</v>
      </c>
    </row>
    <row r="32" spans="1:26" ht="15" customHeight="1" thickBot="1" x14ac:dyDescent="0.2">
      <c r="B32" s="78"/>
      <c r="C32" s="78"/>
      <c r="D32" s="78"/>
      <c r="E32" s="78"/>
      <c r="F32" s="78"/>
      <c r="G32" s="78"/>
      <c r="H32" s="78"/>
      <c r="I32" s="78"/>
      <c r="J32" s="78"/>
      <c r="K32" s="78"/>
      <c r="L32" s="78"/>
      <c r="M32" s="36"/>
      <c r="O32" s="100"/>
      <c r="P32" s="100"/>
      <c r="Q32" s="100"/>
      <c r="R32" s="100"/>
      <c r="S32" s="53" t="s">
        <v>13</v>
      </c>
      <c r="T32" s="54">
        <v>300</v>
      </c>
      <c r="U32" s="55">
        <v>600</v>
      </c>
      <c r="V32" s="56">
        <v>1000</v>
      </c>
      <c r="W32" s="56">
        <v>1300</v>
      </c>
      <c r="X32" s="55">
        <v>1445</v>
      </c>
      <c r="Y32" s="55">
        <v>1445</v>
      </c>
      <c r="Z32" s="55">
        <v>1445</v>
      </c>
    </row>
    <row r="33" spans="2:26" ht="15" customHeight="1" thickTop="1" x14ac:dyDescent="0.15">
      <c r="B33" s="78"/>
      <c r="C33" s="78"/>
      <c r="D33" s="78"/>
      <c r="E33" s="78"/>
      <c r="F33" s="78"/>
      <c r="G33" s="78"/>
      <c r="H33" s="78"/>
      <c r="I33" s="78"/>
      <c r="J33" s="78"/>
      <c r="K33" s="78"/>
      <c r="L33" s="78"/>
      <c r="M33" s="36"/>
      <c r="O33" s="1" t="s">
        <v>2</v>
      </c>
      <c r="P33" s="8">
        <v>621</v>
      </c>
      <c r="Q33" s="8">
        <v>1242</v>
      </c>
      <c r="R33" s="7">
        <v>1863</v>
      </c>
      <c r="S33" s="111" t="s">
        <v>17</v>
      </c>
      <c r="T33" s="58">
        <f>SUM(P33,T31:T32)</f>
        <v>1801</v>
      </c>
      <c r="U33" s="58">
        <f>SUM(P33,U31:U32)</f>
        <v>2101</v>
      </c>
      <c r="V33" s="58">
        <f>SUM(P33,V31:V32)</f>
        <v>2991</v>
      </c>
      <c r="W33" s="58">
        <f>SUM(P33,W31:W32)</f>
        <v>3291</v>
      </c>
      <c r="X33" s="58">
        <f>SUM(P33,X31:X32)</f>
        <v>4132</v>
      </c>
      <c r="Y33" s="58">
        <f>SUM(Q33,Y31:Y32)</f>
        <v>4753</v>
      </c>
      <c r="Z33" s="59">
        <f>SUM(R33,Z31:Z32)</f>
        <v>5374</v>
      </c>
    </row>
    <row r="34" spans="2:26" ht="15" customHeight="1" x14ac:dyDescent="0.15">
      <c r="B34" s="78"/>
      <c r="C34" s="78"/>
      <c r="D34" s="78"/>
      <c r="E34" s="78"/>
      <c r="F34" s="78"/>
      <c r="G34" s="78"/>
      <c r="H34" s="78"/>
      <c r="I34" s="78"/>
      <c r="J34" s="78"/>
      <c r="K34" s="78"/>
      <c r="L34" s="78"/>
      <c r="M34" s="36"/>
      <c r="O34" s="1" t="s">
        <v>3</v>
      </c>
      <c r="P34" s="8">
        <v>766</v>
      </c>
      <c r="Q34" s="8">
        <v>1531</v>
      </c>
      <c r="R34" s="7">
        <v>2297</v>
      </c>
      <c r="S34" s="112"/>
      <c r="T34" s="49">
        <f>SUM(P34,T31:T32)</f>
        <v>1946</v>
      </c>
      <c r="U34" s="49">
        <f>SUM(P34,U31:U32)</f>
        <v>2246</v>
      </c>
      <c r="V34" s="49">
        <f>SUM(P34,V31:V32)</f>
        <v>3136</v>
      </c>
      <c r="W34" s="49">
        <f>SUM(P34,W31:W32)</f>
        <v>3436</v>
      </c>
      <c r="X34" s="49">
        <f>SUM(P34,X31:X32)</f>
        <v>4277</v>
      </c>
      <c r="Y34" s="49">
        <f t="shared" ref="Y34:Z34" si="0">SUM(Q34,Y31:Y32)</f>
        <v>5042</v>
      </c>
      <c r="Z34" s="61">
        <f t="shared" si="0"/>
        <v>5808</v>
      </c>
    </row>
    <row r="35" spans="2:26" ht="15" customHeight="1" x14ac:dyDescent="0.15">
      <c r="B35" s="35" t="s">
        <v>131</v>
      </c>
      <c r="C35" s="38"/>
      <c r="D35" s="38"/>
      <c r="E35" s="38"/>
      <c r="F35" s="38"/>
      <c r="G35" s="38"/>
      <c r="H35" s="38"/>
      <c r="I35" s="38"/>
      <c r="J35" s="38"/>
      <c r="K35" s="38"/>
      <c r="L35" s="38"/>
      <c r="M35" s="36"/>
      <c r="O35" s="1" t="s">
        <v>4</v>
      </c>
      <c r="P35" s="8">
        <v>821</v>
      </c>
      <c r="Q35" s="8">
        <v>1641</v>
      </c>
      <c r="R35" s="7">
        <v>2461</v>
      </c>
      <c r="S35" s="112"/>
      <c r="T35" s="49">
        <f>SUM(P35,T31:T32)</f>
        <v>2001</v>
      </c>
      <c r="U35" s="49">
        <f>SUM(P35,U31:U32)</f>
        <v>2301</v>
      </c>
      <c r="V35" s="49">
        <f>SUM(P35,V31:V32)</f>
        <v>3191</v>
      </c>
      <c r="W35" s="49">
        <f>SUM(P35,W31:W32)</f>
        <v>3491</v>
      </c>
      <c r="X35" s="49">
        <f>SUM(P35,X31:X32)</f>
        <v>4332</v>
      </c>
      <c r="Y35" s="49">
        <f t="shared" ref="Y35:Z35" si="1">SUM(Q35,Y31:Y32)</f>
        <v>5152</v>
      </c>
      <c r="Z35" s="61">
        <f t="shared" si="1"/>
        <v>5972</v>
      </c>
    </row>
    <row r="36" spans="2:26" ht="15" customHeight="1" x14ac:dyDescent="0.15">
      <c r="B36" s="78" t="s">
        <v>62</v>
      </c>
      <c r="C36" s="78"/>
      <c r="D36" s="78"/>
      <c r="E36" s="78"/>
      <c r="F36" s="78"/>
      <c r="G36" s="78"/>
      <c r="H36" s="78"/>
      <c r="I36" s="78"/>
      <c r="J36" s="78"/>
      <c r="K36" s="78"/>
      <c r="L36" s="78"/>
      <c r="M36" s="36"/>
      <c r="O36" s="1" t="s">
        <v>5</v>
      </c>
      <c r="P36" s="8">
        <v>898</v>
      </c>
      <c r="Q36" s="8">
        <v>1796</v>
      </c>
      <c r="R36" s="7">
        <v>2693</v>
      </c>
      <c r="S36" s="112"/>
      <c r="T36" s="49">
        <f>SUM(P36,T31:T32)</f>
        <v>2078</v>
      </c>
      <c r="U36" s="49">
        <f>SUM(P36,U31:U32)</f>
        <v>2378</v>
      </c>
      <c r="V36" s="49">
        <f>SUM(P36,V31:V32)</f>
        <v>3268</v>
      </c>
      <c r="W36" s="49">
        <f>SUM(P36,W31:W32)</f>
        <v>3568</v>
      </c>
      <c r="X36" s="49">
        <f>SUM(P36,X31:X32)</f>
        <v>4409</v>
      </c>
      <c r="Y36" s="49">
        <f t="shared" ref="Y36:Z36" si="2">SUM(Q36,Y31:Y32)</f>
        <v>5307</v>
      </c>
      <c r="Z36" s="61">
        <f t="shared" si="2"/>
        <v>6204</v>
      </c>
    </row>
    <row r="37" spans="2:26" ht="15" customHeight="1" x14ac:dyDescent="0.15">
      <c r="B37" s="78"/>
      <c r="C37" s="78"/>
      <c r="D37" s="78"/>
      <c r="E37" s="78"/>
      <c r="F37" s="78"/>
      <c r="G37" s="78"/>
      <c r="H37" s="78"/>
      <c r="I37" s="78"/>
      <c r="J37" s="78"/>
      <c r="K37" s="78"/>
      <c r="L37" s="78"/>
      <c r="M37" s="36"/>
      <c r="O37" s="1" t="s">
        <v>6</v>
      </c>
      <c r="P37" s="8">
        <v>984</v>
      </c>
      <c r="Q37" s="8">
        <v>1967</v>
      </c>
      <c r="R37" s="7">
        <v>2951</v>
      </c>
      <c r="S37" s="112"/>
      <c r="T37" s="49">
        <f>SUM(P37,T31:T32)</f>
        <v>2164</v>
      </c>
      <c r="U37" s="49">
        <f>SUM(P37,U31:U32)</f>
        <v>2464</v>
      </c>
      <c r="V37" s="49">
        <f>SUM(P37,V31:V32)</f>
        <v>3354</v>
      </c>
      <c r="W37" s="49">
        <f>SUM(P37,W31:W32)</f>
        <v>3654</v>
      </c>
      <c r="X37" s="49">
        <f>SUM(P37,X31:X32)</f>
        <v>4495</v>
      </c>
      <c r="Y37" s="49">
        <f t="shared" ref="Y37:Z37" si="3">SUM(Q37,Y31:Y32)</f>
        <v>5478</v>
      </c>
      <c r="Z37" s="61">
        <f t="shared" si="3"/>
        <v>6462</v>
      </c>
    </row>
    <row r="38" spans="2:26" ht="15" customHeight="1" x14ac:dyDescent="0.15">
      <c r="B38" s="78"/>
      <c r="C38" s="78"/>
      <c r="D38" s="78"/>
      <c r="E38" s="78"/>
      <c r="F38" s="78"/>
      <c r="G38" s="78"/>
      <c r="H38" s="78"/>
      <c r="I38" s="78"/>
      <c r="J38" s="78"/>
      <c r="K38" s="78"/>
      <c r="L38" s="78"/>
      <c r="M38" s="36"/>
      <c r="O38" s="1" t="s">
        <v>7</v>
      </c>
      <c r="P38" s="8">
        <v>1063</v>
      </c>
      <c r="Q38" s="8">
        <v>2126</v>
      </c>
      <c r="R38" s="7">
        <v>3189</v>
      </c>
      <c r="S38" s="112"/>
      <c r="T38" s="49">
        <f>SUM(P38,T31:T32)</f>
        <v>2243</v>
      </c>
      <c r="U38" s="49">
        <f>SUM(P38,U31:U32)</f>
        <v>2543</v>
      </c>
      <c r="V38" s="49">
        <f>SUM(P38,V31:V32)</f>
        <v>3433</v>
      </c>
      <c r="W38" s="49">
        <f>SUM(P38,W31:W32)</f>
        <v>3733</v>
      </c>
      <c r="X38" s="49">
        <f>SUM(P38,X31:X32)</f>
        <v>4574</v>
      </c>
      <c r="Y38" s="49">
        <f t="shared" ref="Y38:Z38" si="4">SUM(Q38,Y31:Y32)</f>
        <v>5637</v>
      </c>
      <c r="Z38" s="61">
        <f t="shared" si="4"/>
        <v>6700</v>
      </c>
    </row>
    <row r="39" spans="2:26" ht="15" customHeight="1" thickBot="1" x14ac:dyDescent="0.2">
      <c r="B39" s="78"/>
      <c r="C39" s="78"/>
      <c r="D39" s="78"/>
      <c r="E39" s="78"/>
      <c r="F39" s="78"/>
      <c r="G39" s="78"/>
      <c r="H39" s="78"/>
      <c r="I39" s="78"/>
      <c r="J39" s="78"/>
      <c r="K39" s="78"/>
      <c r="L39" s="78"/>
      <c r="M39" s="36"/>
      <c r="O39" s="1" t="s">
        <v>8</v>
      </c>
      <c r="P39" s="8">
        <v>1142</v>
      </c>
      <c r="Q39" s="8">
        <v>2283</v>
      </c>
      <c r="R39" s="7">
        <v>3425</v>
      </c>
      <c r="S39" s="113"/>
      <c r="T39" s="63">
        <f>SUM(P39,T31:T32)</f>
        <v>2322</v>
      </c>
      <c r="U39" s="63">
        <f>SUM(P39,U31:U32)</f>
        <v>2622</v>
      </c>
      <c r="V39" s="63">
        <f>SUM(P39,V31:V32)</f>
        <v>3512</v>
      </c>
      <c r="W39" s="63">
        <f>SUM(P39,W31:W32)</f>
        <v>3812</v>
      </c>
      <c r="X39" s="63">
        <f>SUM(P39,X31:X32)</f>
        <v>4653</v>
      </c>
      <c r="Y39" s="63">
        <f t="shared" ref="Y39:Z39" si="5">SUM(Q39,Y31:Y32)</f>
        <v>5794</v>
      </c>
      <c r="Z39" s="64">
        <f t="shared" si="5"/>
        <v>6936</v>
      </c>
    </row>
    <row r="40" spans="2:26" ht="15" customHeight="1" thickTop="1" x14ac:dyDescent="0.15">
      <c r="B40" s="78"/>
      <c r="C40" s="78"/>
      <c r="D40" s="78"/>
      <c r="E40" s="78"/>
      <c r="F40" s="78"/>
      <c r="G40" s="78"/>
      <c r="H40" s="78"/>
      <c r="I40" s="78"/>
      <c r="J40" s="78"/>
      <c r="K40" s="78"/>
      <c r="L40" s="78"/>
      <c r="M40" s="36"/>
      <c r="O40" s="81" t="s">
        <v>22</v>
      </c>
      <c r="P40" s="82"/>
      <c r="Q40" s="82"/>
      <c r="R40" s="82"/>
      <c r="S40" s="83"/>
      <c r="T40" s="83"/>
      <c r="U40" s="83"/>
      <c r="V40" s="83"/>
      <c r="W40" s="83"/>
      <c r="X40" s="83"/>
      <c r="Y40" s="83"/>
      <c r="Z40" s="84"/>
    </row>
    <row r="41" spans="2:26" ht="15" customHeight="1" x14ac:dyDescent="0.15">
      <c r="B41" s="78"/>
      <c r="C41" s="78"/>
      <c r="D41" s="78"/>
      <c r="E41" s="78"/>
      <c r="F41" s="78"/>
      <c r="G41" s="78"/>
      <c r="H41" s="78"/>
      <c r="I41" s="78"/>
      <c r="J41" s="78"/>
      <c r="K41" s="78"/>
      <c r="L41" s="78"/>
      <c r="M41" s="36"/>
      <c r="O41" s="85" t="s">
        <v>23</v>
      </c>
      <c r="P41" s="86"/>
      <c r="Q41" s="86"/>
      <c r="R41" s="86"/>
      <c r="S41" s="72">
        <v>6</v>
      </c>
      <c r="T41" s="46" t="s">
        <v>33</v>
      </c>
      <c r="U41" s="79" t="s">
        <v>137</v>
      </c>
      <c r="V41" s="80"/>
      <c r="W41" s="80"/>
      <c r="X41" s="80"/>
      <c r="Y41" s="73">
        <v>184</v>
      </c>
      <c r="Z41" s="13" t="s">
        <v>33</v>
      </c>
    </row>
    <row r="42" spans="2:26" ht="15" customHeight="1" x14ac:dyDescent="0.15">
      <c r="B42" s="78"/>
      <c r="C42" s="78"/>
      <c r="D42" s="78"/>
      <c r="E42" s="78"/>
      <c r="F42" s="78"/>
      <c r="G42" s="78"/>
      <c r="H42" s="78"/>
      <c r="I42" s="78"/>
      <c r="J42" s="78"/>
      <c r="K42" s="78"/>
      <c r="L42" s="78"/>
      <c r="M42" s="36"/>
      <c r="O42" s="85" t="s">
        <v>30</v>
      </c>
      <c r="P42" s="86"/>
      <c r="Q42" s="86"/>
      <c r="R42" s="86"/>
      <c r="S42" s="72">
        <v>10</v>
      </c>
      <c r="T42" s="46" t="s">
        <v>33</v>
      </c>
      <c r="U42" s="79" t="s">
        <v>138</v>
      </c>
      <c r="V42" s="80"/>
      <c r="W42" s="80"/>
      <c r="X42" s="80"/>
      <c r="Y42" s="73">
        <v>50</v>
      </c>
      <c r="Z42" s="13" t="s">
        <v>33</v>
      </c>
    </row>
    <row r="43" spans="2:26" ht="15" customHeight="1" x14ac:dyDescent="0.15">
      <c r="B43" s="78"/>
      <c r="C43" s="78"/>
      <c r="D43" s="78"/>
      <c r="E43" s="78"/>
      <c r="F43" s="78"/>
      <c r="G43" s="78"/>
      <c r="H43" s="78"/>
      <c r="I43" s="78"/>
      <c r="J43" s="78"/>
      <c r="K43" s="78"/>
      <c r="L43" s="78"/>
      <c r="M43" s="36"/>
      <c r="O43" s="79" t="s">
        <v>31</v>
      </c>
      <c r="P43" s="80"/>
      <c r="Q43" s="80"/>
      <c r="R43" s="80"/>
      <c r="S43" s="73">
        <v>200</v>
      </c>
      <c r="T43" s="13" t="s">
        <v>33</v>
      </c>
      <c r="U43" s="79"/>
      <c r="V43" s="80"/>
      <c r="W43" s="80"/>
      <c r="X43" s="80"/>
      <c r="Y43" s="73"/>
      <c r="Z43" s="13" t="s">
        <v>33</v>
      </c>
    </row>
    <row r="44" spans="2:26" ht="15" customHeight="1" x14ac:dyDescent="0.15">
      <c r="B44" s="78"/>
      <c r="C44" s="78"/>
      <c r="D44" s="78"/>
      <c r="E44" s="78"/>
      <c r="F44" s="78"/>
      <c r="G44" s="78"/>
      <c r="H44" s="78"/>
      <c r="I44" s="78"/>
      <c r="J44" s="78"/>
      <c r="K44" s="78"/>
      <c r="L44" s="78"/>
      <c r="M44" s="36"/>
      <c r="O44" s="22" t="s">
        <v>32</v>
      </c>
      <c r="P44" s="22"/>
      <c r="Q44" s="22"/>
      <c r="R44" s="22"/>
      <c r="S44" s="5"/>
      <c r="T44" s="47"/>
      <c r="U44" s="79"/>
      <c r="V44" s="80"/>
      <c r="W44" s="80"/>
      <c r="X44" s="80"/>
      <c r="Y44" s="12"/>
      <c r="Z44" s="13" t="s">
        <v>33</v>
      </c>
    </row>
    <row r="45" spans="2:26" ht="15" customHeight="1" x14ac:dyDescent="0.15">
      <c r="B45" s="78"/>
      <c r="C45" s="78"/>
      <c r="D45" s="78"/>
      <c r="E45" s="78"/>
      <c r="F45" s="78"/>
      <c r="G45" s="78"/>
      <c r="H45" s="78"/>
      <c r="I45" s="78"/>
      <c r="J45" s="78"/>
      <c r="K45" s="78"/>
      <c r="L45" s="78"/>
      <c r="M45" s="36"/>
      <c r="O45" s="14" t="s">
        <v>52</v>
      </c>
    </row>
    <row r="46" spans="2:26" ht="15" customHeight="1" x14ac:dyDescent="0.15">
      <c r="B46" s="78"/>
      <c r="C46" s="78"/>
      <c r="D46" s="78"/>
      <c r="E46" s="78"/>
      <c r="F46" s="78"/>
      <c r="G46" s="78"/>
      <c r="H46" s="78"/>
      <c r="I46" s="78"/>
      <c r="J46" s="78"/>
      <c r="K46" s="78"/>
      <c r="L46" s="78"/>
      <c r="M46" s="36"/>
      <c r="O46" s="33" t="s">
        <v>120</v>
      </c>
      <c r="P46" s="41"/>
      <c r="Q46" s="42"/>
      <c r="R46" s="40" t="s">
        <v>119</v>
      </c>
      <c r="S46" s="34"/>
      <c r="T46" s="41"/>
      <c r="U46" s="41"/>
      <c r="V46" s="15"/>
    </row>
    <row r="47" spans="2:26" ht="15" customHeight="1" x14ac:dyDescent="0.15">
      <c r="M47" s="36"/>
      <c r="N47" s="44" t="s">
        <v>44</v>
      </c>
      <c r="O47" s="35" t="s">
        <v>121</v>
      </c>
      <c r="P47" s="35"/>
      <c r="Q47" s="35"/>
      <c r="R47" s="35"/>
    </row>
    <row r="48" spans="2:26" ht="15" customHeight="1" x14ac:dyDescent="0.15">
      <c r="M48" s="36"/>
      <c r="O48" s="30" t="s">
        <v>133</v>
      </c>
    </row>
    <row r="49" spans="13:20" ht="15" customHeight="1" x14ac:dyDescent="0.15">
      <c r="M49" s="36"/>
      <c r="O49" s="30" t="s">
        <v>132</v>
      </c>
    </row>
    <row r="50" spans="13:20" ht="15" customHeight="1" x14ac:dyDescent="0.15">
      <c r="M50" s="36"/>
      <c r="O50" s="30" t="s">
        <v>45</v>
      </c>
    </row>
    <row r="51" spans="13:20" ht="15" customHeight="1" x14ac:dyDescent="0.15">
      <c r="M51" s="36"/>
      <c r="N51" s="43" t="s">
        <v>44</v>
      </c>
      <c r="O51" s="35" t="s">
        <v>122</v>
      </c>
      <c r="P51" s="35"/>
      <c r="Q51" s="35"/>
    </row>
    <row r="52" spans="13:20" ht="15" customHeight="1" x14ac:dyDescent="0.15">
      <c r="M52" s="36"/>
      <c r="O52" s="30" t="s">
        <v>46</v>
      </c>
    </row>
    <row r="53" spans="13:20" ht="15" customHeight="1" x14ac:dyDescent="0.15">
      <c r="M53" s="36"/>
      <c r="O53" s="30" t="s">
        <v>128</v>
      </c>
    </row>
    <row r="54" spans="13:20" ht="15" customHeight="1" x14ac:dyDescent="0.15">
      <c r="M54" s="36"/>
      <c r="N54" s="43" t="s">
        <v>43</v>
      </c>
      <c r="O54" s="35" t="s">
        <v>123</v>
      </c>
      <c r="P54" s="35"/>
      <c r="Q54" s="35"/>
      <c r="R54" s="35"/>
      <c r="S54" s="35"/>
      <c r="T54" s="35"/>
    </row>
    <row r="55" spans="13:20" ht="15" customHeight="1" x14ac:dyDescent="0.15">
      <c r="M55" s="36"/>
      <c r="O55" s="30" t="s">
        <v>47</v>
      </c>
    </row>
    <row r="56" spans="13:20" ht="15" customHeight="1" x14ac:dyDescent="0.15">
      <c r="M56" s="36"/>
      <c r="O56" s="30" t="s">
        <v>48</v>
      </c>
    </row>
    <row r="57" spans="13:20" ht="15" customHeight="1" x14ac:dyDescent="0.15">
      <c r="M57" s="36"/>
      <c r="O57" s="30" t="s">
        <v>49</v>
      </c>
    </row>
    <row r="58" spans="13:20" ht="15" customHeight="1" x14ac:dyDescent="0.15">
      <c r="M58" s="36"/>
      <c r="O58" s="30" t="s">
        <v>50</v>
      </c>
    </row>
    <row r="59" spans="13:20" ht="10.5" customHeight="1" x14ac:dyDescent="0.15"/>
  </sheetData>
  <mergeCells count="74">
    <mergeCell ref="U15:X15"/>
    <mergeCell ref="U16:X16"/>
    <mergeCell ref="O14:Z14"/>
    <mergeCell ref="S33:S39"/>
    <mergeCell ref="O8:O9"/>
    <mergeCell ref="O17:R17"/>
    <mergeCell ref="U17:X17"/>
    <mergeCell ref="U18:X18"/>
    <mergeCell ref="U19:X19"/>
    <mergeCell ref="O16:R16"/>
    <mergeCell ref="R10:R11"/>
    <mergeCell ref="Q8:Q9"/>
    <mergeCell ref="P8:P9"/>
    <mergeCell ref="Q12:Q13"/>
    <mergeCell ref="O23:R23"/>
    <mergeCell ref="O22:R22"/>
    <mergeCell ref="S3:Z3"/>
    <mergeCell ref="S4:S5"/>
    <mergeCell ref="T4:T5"/>
    <mergeCell ref="O31:O32"/>
    <mergeCell ref="R31:R32"/>
    <mergeCell ref="Q31:Q32"/>
    <mergeCell ref="P31:P32"/>
    <mergeCell ref="X29:Z29"/>
    <mergeCell ref="V29:V30"/>
    <mergeCell ref="U29:U30"/>
    <mergeCell ref="T29:T30"/>
    <mergeCell ref="W29:W30"/>
    <mergeCell ref="P29:R29"/>
    <mergeCell ref="U23:X23"/>
    <mergeCell ref="U24:X24"/>
    <mergeCell ref="U20:X20"/>
    <mergeCell ref="O6:O7"/>
    <mergeCell ref="P6:P7"/>
    <mergeCell ref="Q6:Q7"/>
    <mergeCell ref="R6:R7"/>
    <mergeCell ref="P4:R4"/>
    <mergeCell ref="U4:U5"/>
    <mergeCell ref="V4:V5"/>
    <mergeCell ref="W4:W5"/>
    <mergeCell ref="X4:Z4"/>
    <mergeCell ref="R8:R9"/>
    <mergeCell ref="O10:O11"/>
    <mergeCell ref="O12:O13"/>
    <mergeCell ref="P12:P13"/>
    <mergeCell ref="R12:R13"/>
    <mergeCell ref="P10:P11"/>
    <mergeCell ref="Q10:Q11"/>
    <mergeCell ref="O19:R19"/>
    <mergeCell ref="O21:R21"/>
    <mergeCell ref="O20:R20"/>
    <mergeCell ref="O15:R15"/>
    <mergeCell ref="O18:R18"/>
    <mergeCell ref="U41:X41"/>
    <mergeCell ref="S28:Z28"/>
    <mergeCell ref="S29:S30"/>
    <mergeCell ref="U21:X21"/>
    <mergeCell ref="U22:X22"/>
    <mergeCell ref="Y2:Z2"/>
    <mergeCell ref="Y27:Z27"/>
    <mergeCell ref="A1:M2"/>
    <mergeCell ref="B36:L46"/>
    <mergeCell ref="B4:L7"/>
    <mergeCell ref="B10:L12"/>
    <mergeCell ref="B14:L16"/>
    <mergeCell ref="U44:X44"/>
    <mergeCell ref="O40:Z40"/>
    <mergeCell ref="B19:L26"/>
    <mergeCell ref="B28:L34"/>
    <mergeCell ref="O42:R42"/>
    <mergeCell ref="U42:X42"/>
    <mergeCell ref="O43:R43"/>
    <mergeCell ref="U43:X43"/>
    <mergeCell ref="O41:R41"/>
  </mergeCells>
  <phoneticPr fontId="2"/>
  <pageMargins left="0.39370078740157483" right="0.19685039370078741" top="0.39370078740157483" bottom="0.19685039370078741"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D511-11CE-4DEE-B4B2-B1828565CD47}">
  <dimension ref="A1:AE82"/>
  <sheetViews>
    <sheetView topLeftCell="A30" zoomScale="80" zoomScaleNormal="80" workbookViewId="0">
      <selection activeCell="O64" sqref="O64"/>
    </sheetView>
  </sheetViews>
  <sheetFormatPr defaultColWidth="8.125" defaultRowHeight="12.75" customHeight="1" x14ac:dyDescent="0.15"/>
  <cols>
    <col min="1" max="1" width="3.125" style="23" customWidth="1"/>
    <col min="2" max="12" width="8.125" style="23"/>
    <col min="13" max="13" width="8.625" style="23" customWidth="1"/>
    <col min="14" max="14" width="8.125" style="23" customWidth="1"/>
    <col min="15" max="16384" width="8.125" style="23"/>
  </cols>
  <sheetData>
    <row r="1" spans="1:31" ht="15" customHeight="1" x14ac:dyDescent="0.65">
      <c r="M1" s="26"/>
      <c r="N1" s="137" t="s">
        <v>135</v>
      </c>
      <c r="O1" s="130" t="s">
        <v>134</v>
      </c>
      <c r="P1" s="130"/>
      <c r="Q1" s="130"/>
      <c r="R1" s="130"/>
    </row>
    <row r="2" spans="1:31" ht="15" customHeight="1" x14ac:dyDescent="0.65">
      <c r="A2" s="27" t="s">
        <v>44</v>
      </c>
      <c r="B2" s="35" t="s">
        <v>125</v>
      </c>
      <c r="C2" s="26"/>
      <c r="D2" s="26"/>
      <c r="E2" s="26"/>
      <c r="F2" s="26"/>
      <c r="G2" s="26"/>
      <c r="H2" s="26"/>
      <c r="I2" s="26"/>
      <c r="J2" s="26"/>
      <c r="K2" s="26"/>
      <c r="L2" s="26"/>
      <c r="M2" s="26"/>
      <c r="N2" s="137"/>
      <c r="O2" s="131"/>
      <c r="P2" s="131"/>
      <c r="Q2" s="131"/>
      <c r="R2" s="131"/>
      <c r="S2" s="34"/>
      <c r="T2" s="33"/>
      <c r="U2" s="33"/>
      <c r="V2" s="33"/>
      <c r="W2" s="33"/>
      <c r="X2" s="33"/>
      <c r="Y2" s="75" t="s">
        <v>168</v>
      </c>
      <c r="Z2" s="75"/>
    </row>
    <row r="3" spans="1:31" ht="12.75" customHeight="1" x14ac:dyDescent="0.15">
      <c r="N3" s="19"/>
      <c r="O3" s="135">
        <v>1</v>
      </c>
      <c r="P3" s="141" t="s">
        <v>65</v>
      </c>
      <c r="Q3" s="142"/>
      <c r="R3" s="143"/>
      <c r="S3" s="135" t="s">
        <v>66</v>
      </c>
      <c r="T3" s="124" t="s">
        <v>67</v>
      </c>
      <c r="U3" s="125"/>
      <c r="V3" s="125"/>
      <c r="W3" s="125"/>
      <c r="X3" s="125"/>
      <c r="Y3" s="125"/>
      <c r="Z3" s="126"/>
    </row>
    <row r="4" spans="1:31" ht="12.75" customHeight="1" x14ac:dyDescent="0.15">
      <c r="N4" s="19"/>
      <c r="O4" s="136"/>
      <c r="P4" s="144"/>
      <c r="Q4" s="145"/>
      <c r="R4" s="146"/>
      <c r="S4" s="136"/>
      <c r="T4" s="127"/>
      <c r="U4" s="128"/>
      <c r="V4" s="128"/>
      <c r="W4" s="128"/>
      <c r="X4" s="128"/>
      <c r="Y4" s="128"/>
      <c r="Z4" s="129"/>
    </row>
    <row r="5" spans="1:31" ht="12.75" customHeight="1" x14ac:dyDescent="0.15">
      <c r="B5" s="28"/>
      <c r="C5" s="28"/>
      <c r="D5" s="28"/>
      <c r="E5" s="28"/>
      <c r="F5" s="28"/>
      <c r="G5" s="28"/>
      <c r="H5" s="28"/>
      <c r="I5" s="28"/>
      <c r="J5" s="28"/>
      <c r="K5" s="28"/>
      <c r="L5" s="28"/>
      <c r="N5" s="19"/>
      <c r="O5" s="135">
        <v>2</v>
      </c>
      <c r="P5" s="141" t="s">
        <v>68</v>
      </c>
      <c r="Q5" s="142"/>
      <c r="R5" s="143"/>
      <c r="S5" s="135" t="s">
        <v>69</v>
      </c>
      <c r="T5" s="124"/>
      <c r="U5" s="125"/>
      <c r="V5" s="125"/>
      <c r="W5" s="125"/>
      <c r="X5" s="125"/>
      <c r="Y5" s="125"/>
      <c r="Z5" s="126"/>
      <c r="AA5" s="29"/>
      <c r="AB5" s="29"/>
    </row>
    <row r="6" spans="1:31" ht="12.75" customHeight="1" x14ac:dyDescent="0.15">
      <c r="B6" s="28"/>
      <c r="C6" s="28"/>
      <c r="D6" s="28"/>
      <c r="E6" s="28"/>
      <c r="F6" s="28"/>
      <c r="G6" s="28"/>
      <c r="H6" s="28"/>
      <c r="I6" s="28"/>
      <c r="J6" s="28"/>
      <c r="K6" s="28"/>
      <c r="L6" s="28"/>
      <c r="N6" s="19"/>
      <c r="O6" s="136"/>
      <c r="P6" s="144"/>
      <c r="Q6" s="145"/>
      <c r="R6" s="146"/>
      <c r="S6" s="136"/>
      <c r="T6" s="127"/>
      <c r="U6" s="128"/>
      <c r="V6" s="128"/>
      <c r="W6" s="128"/>
      <c r="X6" s="128"/>
      <c r="Y6" s="128"/>
      <c r="Z6" s="129"/>
      <c r="AA6" s="29"/>
      <c r="AB6" s="29"/>
      <c r="AC6" s="25"/>
      <c r="AD6" s="25"/>
      <c r="AE6" s="25"/>
    </row>
    <row r="7" spans="1:31" ht="12.75" customHeight="1" x14ac:dyDescent="0.15">
      <c r="B7" s="28"/>
      <c r="C7" s="28"/>
      <c r="D7" s="28"/>
      <c r="E7" s="28"/>
      <c r="F7" s="28"/>
      <c r="G7" s="28"/>
      <c r="H7" s="28"/>
      <c r="I7" s="28"/>
      <c r="J7" s="28"/>
      <c r="K7" s="28"/>
      <c r="L7" s="28"/>
      <c r="N7" s="19"/>
      <c r="O7" s="135">
        <v>3</v>
      </c>
      <c r="P7" s="141" t="s">
        <v>70</v>
      </c>
      <c r="Q7" s="142"/>
      <c r="R7" s="143"/>
      <c r="S7" s="135" t="s">
        <v>71</v>
      </c>
      <c r="T7" s="124"/>
      <c r="U7" s="125"/>
      <c r="V7" s="125"/>
      <c r="W7" s="125"/>
      <c r="X7" s="125"/>
      <c r="Y7" s="125"/>
      <c r="Z7" s="126"/>
      <c r="AA7" s="24"/>
      <c r="AB7" s="24"/>
      <c r="AC7" s="24"/>
      <c r="AD7" s="24"/>
      <c r="AE7" s="24"/>
    </row>
    <row r="8" spans="1:31" ht="12.75" customHeight="1" x14ac:dyDescent="0.15">
      <c r="B8" s="28"/>
      <c r="C8" s="28"/>
      <c r="D8" s="28"/>
      <c r="E8" s="28"/>
      <c r="F8" s="28"/>
      <c r="G8" s="28"/>
      <c r="H8" s="28"/>
      <c r="I8" s="28"/>
      <c r="J8" s="28"/>
      <c r="K8" s="28"/>
      <c r="L8" s="28"/>
      <c r="N8" s="19"/>
      <c r="O8" s="136"/>
      <c r="P8" s="144"/>
      <c r="Q8" s="145"/>
      <c r="R8" s="146"/>
      <c r="S8" s="136"/>
      <c r="T8" s="127"/>
      <c r="U8" s="128"/>
      <c r="V8" s="128"/>
      <c r="W8" s="128"/>
      <c r="X8" s="128"/>
      <c r="Y8" s="128"/>
      <c r="Z8" s="129"/>
      <c r="AA8" s="24"/>
      <c r="AB8" s="24"/>
      <c r="AC8" s="24"/>
      <c r="AD8" s="24"/>
      <c r="AE8" s="24"/>
    </row>
    <row r="9" spans="1:31" ht="12.75" customHeight="1" x14ac:dyDescent="0.15">
      <c r="B9" s="27"/>
      <c r="C9" s="27"/>
      <c r="D9" s="27"/>
      <c r="E9" s="27"/>
      <c r="N9" s="19"/>
      <c r="O9" s="135">
        <v>4</v>
      </c>
      <c r="P9" s="141" t="s">
        <v>72</v>
      </c>
      <c r="Q9" s="142"/>
      <c r="R9" s="143"/>
      <c r="S9" s="135" t="s">
        <v>69</v>
      </c>
      <c r="T9" s="124"/>
      <c r="U9" s="125"/>
      <c r="V9" s="125"/>
      <c r="W9" s="125"/>
      <c r="X9" s="125"/>
      <c r="Y9" s="125"/>
      <c r="Z9" s="126"/>
      <c r="AA9" s="24"/>
      <c r="AB9" s="24"/>
      <c r="AC9" s="24"/>
      <c r="AD9" s="24"/>
      <c r="AE9" s="24"/>
    </row>
    <row r="10" spans="1:31" ht="12.75" customHeight="1" x14ac:dyDescent="0.15">
      <c r="B10" s="27"/>
      <c r="C10" s="27"/>
      <c r="D10" s="27"/>
      <c r="E10" s="27"/>
      <c r="N10" s="19"/>
      <c r="O10" s="136"/>
      <c r="P10" s="144"/>
      <c r="Q10" s="145"/>
      <c r="R10" s="146"/>
      <c r="S10" s="136"/>
      <c r="T10" s="127"/>
      <c r="U10" s="128"/>
      <c r="V10" s="128"/>
      <c r="W10" s="128"/>
      <c r="X10" s="128"/>
      <c r="Y10" s="128"/>
      <c r="Z10" s="129"/>
      <c r="AA10" s="24"/>
      <c r="AB10" s="24"/>
      <c r="AC10" s="24"/>
      <c r="AD10" s="24"/>
      <c r="AE10" s="24"/>
    </row>
    <row r="11" spans="1:31" ht="12.75" customHeight="1" x14ac:dyDescent="0.15">
      <c r="B11" s="28"/>
      <c r="C11" s="28"/>
      <c r="D11" s="28"/>
      <c r="E11" s="28"/>
      <c r="F11" s="28"/>
      <c r="G11" s="28"/>
      <c r="H11" s="28"/>
      <c r="I11" s="28"/>
      <c r="J11" s="28"/>
      <c r="K11" s="28"/>
      <c r="L11" s="28"/>
      <c r="N11" s="19"/>
      <c r="O11" s="135">
        <v>5</v>
      </c>
      <c r="P11" s="141" t="s">
        <v>73</v>
      </c>
      <c r="Q11" s="142"/>
      <c r="R11" s="143"/>
      <c r="S11" s="135" t="s">
        <v>69</v>
      </c>
      <c r="T11" s="124"/>
      <c r="U11" s="125"/>
      <c r="V11" s="125"/>
      <c r="W11" s="125"/>
      <c r="X11" s="125"/>
      <c r="Y11" s="125"/>
      <c r="Z11" s="126"/>
      <c r="AA11" s="24"/>
      <c r="AB11" s="24"/>
      <c r="AC11" s="24"/>
      <c r="AD11" s="24"/>
      <c r="AE11" s="24"/>
    </row>
    <row r="12" spans="1:31" ht="12.75" customHeight="1" x14ac:dyDescent="0.15">
      <c r="B12" s="28"/>
      <c r="C12" s="28"/>
      <c r="D12" s="28"/>
      <c r="E12" s="28"/>
      <c r="F12" s="28"/>
      <c r="G12" s="28"/>
      <c r="H12" s="28"/>
      <c r="I12" s="28"/>
      <c r="J12" s="28"/>
      <c r="K12" s="28"/>
      <c r="L12" s="28"/>
      <c r="N12" s="19"/>
      <c r="O12" s="136"/>
      <c r="P12" s="144"/>
      <c r="Q12" s="145"/>
      <c r="R12" s="146"/>
      <c r="S12" s="136"/>
      <c r="T12" s="127"/>
      <c r="U12" s="128"/>
      <c r="V12" s="128"/>
      <c r="W12" s="128"/>
      <c r="X12" s="128"/>
      <c r="Y12" s="128"/>
      <c r="Z12" s="129"/>
      <c r="AA12" s="24"/>
      <c r="AB12" s="24"/>
      <c r="AC12" s="24"/>
      <c r="AD12" s="24"/>
      <c r="AE12" s="24"/>
    </row>
    <row r="13" spans="1:31" ht="12.75" customHeight="1" x14ac:dyDescent="0.15">
      <c r="B13" s="28"/>
      <c r="C13" s="28"/>
      <c r="D13" s="28"/>
      <c r="E13" s="28"/>
      <c r="F13" s="28"/>
      <c r="G13" s="28"/>
      <c r="H13" s="28"/>
      <c r="I13" s="28"/>
      <c r="J13" s="28"/>
      <c r="K13" s="28"/>
      <c r="L13" s="28"/>
      <c r="N13" s="19"/>
      <c r="O13" s="135">
        <v>6</v>
      </c>
      <c r="P13" s="141" t="s">
        <v>74</v>
      </c>
      <c r="Q13" s="142"/>
      <c r="R13" s="143"/>
      <c r="S13" s="135" t="s">
        <v>69</v>
      </c>
      <c r="T13" s="124"/>
      <c r="U13" s="125"/>
      <c r="V13" s="125"/>
      <c r="W13" s="125"/>
      <c r="X13" s="125"/>
      <c r="Y13" s="125"/>
      <c r="Z13" s="126"/>
      <c r="AA13" s="24"/>
      <c r="AB13" s="24"/>
      <c r="AC13" s="24"/>
      <c r="AD13" s="24"/>
      <c r="AE13" s="24"/>
    </row>
    <row r="14" spans="1:31" ht="12.75" customHeight="1" x14ac:dyDescent="0.15">
      <c r="B14" s="27"/>
      <c r="C14" s="27"/>
      <c r="D14" s="27"/>
      <c r="E14" s="27"/>
      <c r="F14" s="27"/>
      <c r="G14" s="27"/>
      <c r="N14" s="19"/>
      <c r="O14" s="136"/>
      <c r="P14" s="144"/>
      <c r="Q14" s="145"/>
      <c r="R14" s="146"/>
      <c r="S14" s="136"/>
      <c r="T14" s="127"/>
      <c r="U14" s="128"/>
      <c r="V14" s="128"/>
      <c r="W14" s="128"/>
      <c r="X14" s="128"/>
      <c r="Y14" s="128"/>
      <c r="Z14" s="129"/>
      <c r="AA14" s="24"/>
      <c r="AB14" s="24"/>
      <c r="AC14" s="24"/>
      <c r="AD14" s="24"/>
      <c r="AE14" s="24"/>
    </row>
    <row r="15" spans="1:31" ht="12.75" customHeight="1" x14ac:dyDescent="0.15">
      <c r="B15" s="28"/>
      <c r="C15" s="28"/>
      <c r="D15" s="28"/>
      <c r="E15" s="28"/>
      <c r="F15" s="28"/>
      <c r="G15" s="28"/>
      <c r="H15" s="28"/>
      <c r="I15" s="28"/>
      <c r="J15" s="28"/>
      <c r="K15" s="28"/>
      <c r="L15" s="28"/>
      <c r="N15" s="19"/>
      <c r="O15" s="135">
        <v>7</v>
      </c>
      <c r="P15" s="141" t="s">
        <v>75</v>
      </c>
      <c r="Q15" s="142"/>
      <c r="R15" s="143"/>
      <c r="S15" s="135" t="s">
        <v>71</v>
      </c>
      <c r="T15" s="124" t="s">
        <v>76</v>
      </c>
      <c r="U15" s="125"/>
      <c r="V15" s="125"/>
      <c r="W15" s="125"/>
      <c r="X15" s="125"/>
      <c r="Y15" s="125"/>
      <c r="Z15" s="126"/>
    </row>
    <row r="16" spans="1:31" ht="12.75" customHeight="1" x14ac:dyDescent="0.15">
      <c r="B16" s="28"/>
      <c r="C16" s="28"/>
      <c r="D16" s="28"/>
      <c r="E16" s="28"/>
      <c r="F16" s="28"/>
      <c r="G16" s="28"/>
      <c r="H16" s="28"/>
      <c r="I16" s="28"/>
      <c r="J16" s="28"/>
      <c r="K16" s="28"/>
      <c r="L16" s="28"/>
      <c r="N16" s="19"/>
      <c r="O16" s="136"/>
      <c r="P16" s="144"/>
      <c r="Q16" s="145"/>
      <c r="R16" s="146"/>
      <c r="S16" s="136"/>
      <c r="T16" s="127"/>
      <c r="U16" s="128"/>
      <c r="V16" s="128"/>
      <c r="W16" s="128"/>
      <c r="X16" s="128"/>
      <c r="Y16" s="128"/>
      <c r="Z16" s="129"/>
      <c r="AD16" s="25"/>
      <c r="AE16" s="31"/>
    </row>
    <row r="17" spans="2:31" ht="12.75" customHeight="1" x14ac:dyDescent="0.15">
      <c r="B17" s="28"/>
      <c r="C17" s="28"/>
      <c r="D17" s="28"/>
      <c r="E17" s="28"/>
      <c r="F17" s="28"/>
      <c r="G17" s="28"/>
      <c r="H17" s="28"/>
      <c r="I17" s="28"/>
      <c r="J17" s="28"/>
      <c r="K17" s="28"/>
      <c r="L17" s="28"/>
      <c r="N17" s="19"/>
      <c r="O17" s="135">
        <v>8</v>
      </c>
      <c r="P17" s="141" t="s">
        <v>77</v>
      </c>
      <c r="Q17" s="142"/>
      <c r="R17" s="143"/>
      <c r="S17" s="135" t="s">
        <v>69</v>
      </c>
      <c r="T17" s="124"/>
      <c r="U17" s="125"/>
      <c r="V17" s="125"/>
      <c r="W17" s="125"/>
      <c r="X17" s="125"/>
      <c r="Y17" s="125"/>
      <c r="Z17" s="126"/>
      <c r="AD17" s="25"/>
      <c r="AE17" s="31"/>
    </row>
    <row r="18" spans="2:31" ht="12.75" customHeight="1" x14ac:dyDescent="0.15">
      <c r="B18" s="27"/>
      <c r="C18" s="27"/>
      <c r="D18" s="27"/>
      <c r="E18" s="27"/>
      <c r="N18" s="19"/>
      <c r="O18" s="136"/>
      <c r="P18" s="144"/>
      <c r="Q18" s="145"/>
      <c r="R18" s="146"/>
      <c r="S18" s="136"/>
      <c r="T18" s="127"/>
      <c r="U18" s="128"/>
      <c r="V18" s="128"/>
      <c r="W18" s="128"/>
      <c r="X18" s="128"/>
      <c r="Y18" s="128"/>
      <c r="Z18" s="129"/>
      <c r="AD18" s="25"/>
      <c r="AE18" s="31"/>
    </row>
    <row r="19" spans="2:31" ht="12.75" customHeight="1" x14ac:dyDescent="0.15">
      <c r="B19" s="27"/>
      <c r="C19" s="27"/>
      <c r="D19" s="27"/>
      <c r="E19" s="27"/>
      <c r="N19" s="19"/>
      <c r="O19" s="135">
        <v>9</v>
      </c>
      <c r="P19" s="141" t="s">
        <v>78</v>
      </c>
      <c r="Q19" s="142"/>
      <c r="R19" s="143"/>
      <c r="S19" s="135" t="s">
        <v>66</v>
      </c>
      <c r="T19" s="124" t="s">
        <v>79</v>
      </c>
      <c r="U19" s="125"/>
      <c r="V19" s="125"/>
      <c r="W19" s="125"/>
      <c r="X19" s="125"/>
      <c r="Y19" s="125"/>
      <c r="Z19" s="126"/>
      <c r="AD19" s="25"/>
      <c r="AE19" s="31"/>
    </row>
    <row r="20" spans="2:31" ht="12.75" customHeight="1" x14ac:dyDescent="0.15">
      <c r="B20" s="28"/>
      <c r="C20" s="28"/>
      <c r="D20" s="28"/>
      <c r="E20" s="28"/>
      <c r="F20" s="28"/>
      <c r="G20" s="28"/>
      <c r="H20" s="138" t="s">
        <v>135</v>
      </c>
      <c r="I20" s="139" t="s">
        <v>139</v>
      </c>
      <c r="J20" s="139"/>
      <c r="K20" s="28"/>
      <c r="L20" s="28"/>
      <c r="N20" s="19"/>
      <c r="O20" s="136"/>
      <c r="P20" s="144"/>
      <c r="Q20" s="145"/>
      <c r="R20" s="146"/>
      <c r="S20" s="136"/>
      <c r="T20" s="127"/>
      <c r="U20" s="128"/>
      <c r="V20" s="128"/>
      <c r="W20" s="128"/>
      <c r="X20" s="128"/>
      <c r="Y20" s="128"/>
      <c r="Z20" s="129"/>
      <c r="AD20" s="25"/>
      <c r="AE20" s="31"/>
    </row>
    <row r="21" spans="2:31" ht="12.75" customHeight="1" x14ac:dyDescent="0.15">
      <c r="B21" s="28"/>
      <c r="C21" s="28"/>
      <c r="D21" s="28"/>
      <c r="E21" s="28"/>
      <c r="F21" s="28"/>
      <c r="G21" s="28"/>
      <c r="H21" s="138"/>
      <c r="I21" s="139"/>
      <c r="J21" s="139"/>
      <c r="K21" s="28"/>
      <c r="L21" s="28"/>
      <c r="N21" s="19"/>
      <c r="O21" s="135">
        <v>10</v>
      </c>
      <c r="P21" s="147" t="s">
        <v>80</v>
      </c>
      <c r="Q21" s="148"/>
      <c r="R21" s="149"/>
      <c r="S21" s="135" t="s">
        <v>66</v>
      </c>
      <c r="T21" s="153" t="s">
        <v>81</v>
      </c>
      <c r="U21" s="154"/>
      <c r="V21" s="154"/>
      <c r="W21" s="154"/>
      <c r="X21" s="154"/>
      <c r="Y21" s="154"/>
      <c r="Z21" s="155"/>
      <c r="AA21" s="32"/>
      <c r="AB21" s="32"/>
      <c r="AC21" s="32"/>
      <c r="AD21" s="25"/>
      <c r="AE21" s="31"/>
    </row>
    <row r="22" spans="2:31" ht="12.75" customHeight="1" x14ac:dyDescent="0.15">
      <c r="B22" s="28"/>
      <c r="C22" s="28"/>
      <c r="D22" s="28"/>
      <c r="E22" s="28"/>
      <c r="F22" s="28"/>
      <c r="G22" s="28"/>
      <c r="H22" s="28"/>
      <c r="I22" s="132" t="s">
        <v>140</v>
      </c>
      <c r="J22" s="132"/>
      <c r="K22" s="132"/>
      <c r="L22" s="132"/>
      <c r="M22" s="133"/>
      <c r="N22" s="19"/>
      <c r="O22" s="136"/>
      <c r="P22" s="150"/>
      <c r="Q22" s="151"/>
      <c r="R22" s="152"/>
      <c r="S22" s="136"/>
      <c r="T22" s="156"/>
      <c r="U22" s="157"/>
      <c r="V22" s="157"/>
      <c r="W22" s="157"/>
      <c r="X22" s="157"/>
      <c r="Y22" s="157"/>
      <c r="Z22" s="158"/>
      <c r="AD22" s="25"/>
      <c r="AE22" s="31"/>
    </row>
    <row r="23" spans="2:31" ht="12.75" customHeight="1" x14ac:dyDescent="0.15">
      <c r="B23" s="28"/>
      <c r="C23" s="28"/>
      <c r="D23" s="28"/>
      <c r="E23" s="28"/>
      <c r="F23" s="28"/>
      <c r="G23" s="28"/>
      <c r="H23" s="28"/>
      <c r="I23" s="132"/>
      <c r="J23" s="132"/>
      <c r="K23" s="132"/>
      <c r="L23" s="132"/>
      <c r="M23" s="133"/>
      <c r="N23" s="19"/>
      <c r="O23" s="135">
        <v>11</v>
      </c>
      <c r="P23" s="141" t="s">
        <v>82</v>
      </c>
      <c r="Q23" s="142"/>
      <c r="R23" s="143"/>
      <c r="S23" s="135" t="s">
        <v>66</v>
      </c>
      <c r="T23" s="124" t="s">
        <v>83</v>
      </c>
      <c r="U23" s="125"/>
      <c r="V23" s="125"/>
      <c r="W23" s="125"/>
      <c r="X23" s="125"/>
      <c r="Y23" s="125"/>
      <c r="Z23" s="126"/>
      <c r="AD23" s="25"/>
      <c r="AE23" s="31"/>
    </row>
    <row r="24" spans="2:31" ht="12.75" customHeight="1" x14ac:dyDescent="0.15">
      <c r="B24" s="28"/>
      <c r="C24" s="28"/>
      <c r="D24" s="28"/>
      <c r="E24" s="28"/>
      <c r="F24" s="28"/>
      <c r="G24" s="28"/>
      <c r="H24" s="28"/>
      <c r="I24" s="132" t="s">
        <v>141</v>
      </c>
      <c r="J24" s="132"/>
      <c r="K24" s="132"/>
      <c r="L24" s="132"/>
      <c r="M24" s="133"/>
      <c r="N24" s="19"/>
      <c r="O24" s="136"/>
      <c r="P24" s="144"/>
      <c r="Q24" s="145"/>
      <c r="R24" s="146"/>
      <c r="S24" s="136"/>
      <c r="T24" s="127"/>
      <c r="U24" s="128"/>
      <c r="V24" s="128"/>
      <c r="W24" s="128"/>
      <c r="X24" s="128"/>
      <c r="Y24" s="128"/>
      <c r="Z24" s="129"/>
      <c r="AD24" s="25"/>
      <c r="AE24" s="31"/>
    </row>
    <row r="25" spans="2:31" ht="12.75" customHeight="1" x14ac:dyDescent="0.15">
      <c r="B25" s="28"/>
      <c r="C25" s="28"/>
      <c r="D25" s="28"/>
      <c r="E25" s="28"/>
      <c r="F25" s="28"/>
      <c r="G25" s="28"/>
      <c r="H25" s="28"/>
      <c r="I25" s="132"/>
      <c r="J25" s="132"/>
      <c r="K25" s="132"/>
      <c r="L25" s="132"/>
      <c r="M25" s="133"/>
      <c r="N25" s="19"/>
      <c r="O25" s="135">
        <v>12</v>
      </c>
      <c r="P25" s="141" t="s">
        <v>84</v>
      </c>
      <c r="Q25" s="142"/>
      <c r="R25" s="143"/>
      <c r="S25" s="135" t="s">
        <v>71</v>
      </c>
      <c r="T25" s="124"/>
      <c r="U25" s="125"/>
      <c r="V25" s="125"/>
      <c r="W25" s="125"/>
      <c r="X25" s="125"/>
      <c r="Y25" s="125"/>
      <c r="Z25" s="126"/>
      <c r="AD25" s="25"/>
      <c r="AE25" s="31"/>
    </row>
    <row r="26" spans="2:31" ht="12.75" customHeight="1" x14ac:dyDescent="0.15">
      <c r="B26" s="28"/>
      <c r="C26" s="28"/>
      <c r="D26" s="28"/>
      <c r="E26" s="28"/>
      <c r="F26" s="28"/>
      <c r="G26" s="28"/>
      <c r="H26" s="28"/>
      <c r="I26" s="132" t="s">
        <v>142</v>
      </c>
      <c r="J26" s="132"/>
      <c r="K26" s="132"/>
      <c r="L26" s="132"/>
      <c r="M26" s="133"/>
      <c r="N26" s="19"/>
      <c r="O26" s="136"/>
      <c r="P26" s="144"/>
      <c r="Q26" s="145"/>
      <c r="R26" s="146"/>
      <c r="S26" s="136"/>
      <c r="T26" s="127"/>
      <c r="U26" s="128"/>
      <c r="V26" s="128"/>
      <c r="W26" s="128"/>
      <c r="X26" s="128"/>
      <c r="Y26" s="128"/>
      <c r="Z26" s="129"/>
      <c r="AA26" s="24"/>
      <c r="AB26" s="24"/>
      <c r="AC26" s="24"/>
      <c r="AD26" s="24"/>
      <c r="AE26" s="24"/>
    </row>
    <row r="27" spans="2:31" ht="12.75" customHeight="1" x14ac:dyDescent="0.15">
      <c r="B27" s="28"/>
      <c r="C27" s="28"/>
      <c r="D27" s="28"/>
      <c r="E27" s="28"/>
      <c r="F27" s="28"/>
      <c r="G27" s="28"/>
      <c r="H27" s="28"/>
      <c r="I27" s="132"/>
      <c r="J27" s="132"/>
      <c r="K27" s="132"/>
      <c r="L27" s="132"/>
      <c r="M27" s="133"/>
      <c r="N27" s="19"/>
      <c r="O27" s="135">
        <v>13</v>
      </c>
      <c r="P27" s="141" t="s">
        <v>85</v>
      </c>
      <c r="Q27" s="142"/>
      <c r="R27" s="143"/>
      <c r="S27" s="135" t="s">
        <v>71</v>
      </c>
      <c r="T27" s="124"/>
      <c r="U27" s="125"/>
      <c r="V27" s="125"/>
      <c r="W27" s="125"/>
      <c r="X27" s="125"/>
      <c r="Y27" s="125"/>
      <c r="Z27" s="126"/>
    </row>
    <row r="28" spans="2:31" ht="12.75" customHeight="1" x14ac:dyDescent="0.15">
      <c r="B28" s="27"/>
      <c r="C28" s="27"/>
      <c r="D28" s="27"/>
      <c r="E28" s="27"/>
      <c r="F28" s="27"/>
      <c r="G28" s="27"/>
      <c r="H28" s="28"/>
      <c r="I28" s="78" t="s">
        <v>143</v>
      </c>
      <c r="J28" s="78"/>
      <c r="K28" s="78"/>
      <c r="L28" s="78"/>
      <c r="M28" s="134"/>
      <c r="N28" s="19"/>
      <c r="O28" s="136"/>
      <c r="P28" s="144"/>
      <c r="Q28" s="145"/>
      <c r="R28" s="146"/>
      <c r="S28" s="136"/>
      <c r="T28" s="127"/>
      <c r="U28" s="128"/>
      <c r="V28" s="128"/>
      <c r="W28" s="128"/>
      <c r="X28" s="128"/>
      <c r="Y28" s="128"/>
      <c r="Z28" s="129"/>
    </row>
    <row r="29" spans="2:31" ht="12.75" customHeight="1" x14ac:dyDescent="0.15">
      <c r="B29" s="28"/>
      <c r="C29" s="28"/>
      <c r="D29" s="28"/>
      <c r="E29" s="28"/>
      <c r="F29" s="28"/>
      <c r="G29" s="28"/>
      <c r="H29" s="28"/>
      <c r="I29" s="78"/>
      <c r="J29" s="78"/>
      <c r="K29" s="78"/>
      <c r="L29" s="78"/>
      <c r="M29" s="134"/>
      <c r="N29" s="19"/>
      <c r="O29" s="135">
        <v>14</v>
      </c>
      <c r="P29" s="141" t="s">
        <v>86</v>
      </c>
      <c r="Q29" s="142"/>
      <c r="R29" s="143"/>
      <c r="S29" s="135" t="s">
        <v>71</v>
      </c>
      <c r="T29" s="124"/>
      <c r="U29" s="125"/>
      <c r="V29" s="125"/>
      <c r="W29" s="125"/>
      <c r="X29" s="125"/>
      <c r="Y29" s="125"/>
      <c r="Z29" s="126"/>
    </row>
    <row r="30" spans="2:31" ht="12.75" customHeight="1" x14ac:dyDescent="0.15">
      <c r="B30" s="28"/>
      <c r="C30" s="28"/>
      <c r="D30" s="28"/>
      <c r="E30" s="28"/>
      <c r="F30" s="28"/>
      <c r="G30" s="28"/>
      <c r="H30" s="28"/>
      <c r="I30" s="78" t="s">
        <v>144</v>
      </c>
      <c r="J30" s="78"/>
      <c r="K30" s="78"/>
      <c r="L30" s="78"/>
      <c r="M30" s="134"/>
      <c r="N30" s="19"/>
      <c r="O30" s="136"/>
      <c r="P30" s="144"/>
      <c r="Q30" s="145"/>
      <c r="R30" s="146"/>
      <c r="S30" s="136"/>
      <c r="T30" s="127"/>
      <c r="U30" s="128"/>
      <c r="V30" s="128"/>
      <c r="W30" s="128"/>
      <c r="X30" s="128"/>
      <c r="Y30" s="128"/>
      <c r="Z30" s="129"/>
      <c r="AA30" s="29"/>
      <c r="AB30" s="29"/>
    </row>
    <row r="31" spans="2:31" ht="12.75" customHeight="1" x14ac:dyDescent="0.15">
      <c r="B31" s="28"/>
      <c r="C31" s="28"/>
      <c r="D31" s="28"/>
      <c r="E31" s="28"/>
      <c r="F31" s="28"/>
      <c r="G31" s="28"/>
      <c r="H31" s="28"/>
      <c r="I31" s="78"/>
      <c r="J31" s="78"/>
      <c r="K31" s="78"/>
      <c r="L31" s="78"/>
      <c r="M31" s="134"/>
      <c r="N31" s="19"/>
      <c r="O31" s="135">
        <v>15</v>
      </c>
      <c r="P31" s="141" t="s">
        <v>87</v>
      </c>
      <c r="Q31" s="142"/>
      <c r="R31" s="143"/>
      <c r="S31" s="135" t="s">
        <v>71</v>
      </c>
      <c r="T31" s="124"/>
      <c r="U31" s="125"/>
      <c r="V31" s="125"/>
      <c r="W31" s="125"/>
      <c r="X31" s="125"/>
      <c r="Y31" s="125"/>
      <c r="Z31" s="126"/>
      <c r="AA31" s="29"/>
      <c r="AB31" s="29"/>
      <c r="AC31" s="25"/>
      <c r="AD31" s="25"/>
      <c r="AE31" s="25"/>
    </row>
    <row r="32" spans="2:31" ht="12.75" customHeight="1" x14ac:dyDescent="0.15">
      <c r="D32" s="28"/>
      <c r="E32" s="28"/>
      <c r="F32" s="28"/>
      <c r="G32" s="28"/>
      <c r="H32" s="160" t="s">
        <v>135</v>
      </c>
      <c r="I32" s="117" t="s">
        <v>145</v>
      </c>
      <c r="J32" s="117"/>
      <c r="K32" s="117"/>
      <c r="L32" s="117"/>
      <c r="M32" s="140"/>
      <c r="N32" s="19"/>
      <c r="O32" s="136"/>
      <c r="P32" s="144"/>
      <c r="Q32" s="145"/>
      <c r="R32" s="146"/>
      <c r="S32" s="136"/>
      <c r="T32" s="127"/>
      <c r="U32" s="128"/>
      <c r="V32" s="128"/>
      <c r="W32" s="128"/>
      <c r="X32" s="128"/>
      <c r="Y32" s="128"/>
      <c r="Z32" s="129"/>
      <c r="AA32" s="24"/>
      <c r="AB32" s="24"/>
      <c r="AC32" s="24"/>
      <c r="AD32" s="24"/>
      <c r="AE32" s="24"/>
    </row>
    <row r="33" spans="1:31" ht="12.75" customHeight="1" x14ac:dyDescent="0.15">
      <c r="D33" s="28"/>
      <c r="E33" s="28"/>
      <c r="F33" s="28"/>
      <c r="G33" s="28"/>
      <c r="H33" s="160"/>
      <c r="I33" s="117"/>
      <c r="J33" s="117"/>
      <c r="K33" s="117"/>
      <c r="L33" s="117"/>
      <c r="M33" s="140"/>
      <c r="N33" s="19"/>
      <c r="O33" s="135">
        <v>16</v>
      </c>
      <c r="P33" s="141" t="s">
        <v>88</v>
      </c>
      <c r="Q33" s="142"/>
      <c r="R33" s="143"/>
      <c r="S33" s="135" t="s">
        <v>66</v>
      </c>
      <c r="T33" s="124" t="s">
        <v>89</v>
      </c>
      <c r="U33" s="125"/>
      <c r="V33" s="125"/>
      <c r="W33" s="125"/>
      <c r="X33" s="125"/>
      <c r="Y33" s="125"/>
      <c r="Z33" s="126"/>
      <c r="AA33" s="24"/>
      <c r="AB33" s="24"/>
      <c r="AC33" s="24"/>
      <c r="AD33" s="24"/>
      <c r="AE33" s="24"/>
    </row>
    <row r="34" spans="1:31" ht="12.75" customHeight="1" x14ac:dyDescent="0.15">
      <c r="B34" s="28"/>
      <c r="C34" s="28"/>
      <c r="D34" s="28"/>
      <c r="E34" s="28"/>
      <c r="F34" s="28"/>
      <c r="G34" s="28"/>
      <c r="I34" s="132" t="s">
        <v>146</v>
      </c>
      <c r="J34" s="132"/>
      <c r="K34" s="132"/>
      <c r="L34" s="132"/>
      <c r="M34" s="133"/>
      <c r="N34" s="19"/>
      <c r="O34" s="136"/>
      <c r="P34" s="144"/>
      <c r="Q34" s="145"/>
      <c r="R34" s="146"/>
      <c r="S34" s="136"/>
      <c r="T34" s="127"/>
      <c r="U34" s="128"/>
      <c r="V34" s="128"/>
      <c r="W34" s="128"/>
      <c r="X34" s="128"/>
      <c r="Y34" s="128"/>
      <c r="Z34" s="129"/>
      <c r="AA34" s="24"/>
      <c r="AB34" s="24"/>
      <c r="AC34" s="24"/>
      <c r="AD34" s="24"/>
      <c r="AE34" s="24"/>
    </row>
    <row r="35" spans="1:31" ht="12.75" customHeight="1" x14ac:dyDescent="0.15">
      <c r="A35" s="116" t="s">
        <v>44</v>
      </c>
      <c r="B35" s="117" t="s">
        <v>126</v>
      </c>
      <c r="C35" s="117"/>
      <c r="D35" s="28"/>
      <c r="E35" s="28"/>
      <c r="F35" s="28"/>
      <c r="G35" s="28"/>
      <c r="I35" s="132"/>
      <c r="J35" s="132"/>
      <c r="K35" s="132"/>
      <c r="L35" s="132"/>
      <c r="M35" s="133"/>
      <c r="N35" s="19"/>
      <c r="O35" s="135">
        <v>17</v>
      </c>
      <c r="P35" s="141" t="s">
        <v>90</v>
      </c>
      <c r="Q35" s="142"/>
      <c r="R35" s="143"/>
      <c r="S35" s="135" t="s">
        <v>71</v>
      </c>
      <c r="T35" s="124"/>
      <c r="U35" s="125"/>
      <c r="V35" s="125"/>
      <c r="W35" s="125"/>
      <c r="X35" s="125"/>
      <c r="Y35" s="125"/>
      <c r="Z35" s="126"/>
      <c r="AA35" s="24"/>
      <c r="AB35" s="24"/>
      <c r="AC35" s="24"/>
      <c r="AD35" s="24"/>
      <c r="AE35" s="24"/>
    </row>
    <row r="36" spans="1:31" ht="12.75" customHeight="1" x14ac:dyDescent="0.15">
      <c r="A36" s="116"/>
      <c r="B36" s="117"/>
      <c r="C36" s="117"/>
      <c r="D36" s="28"/>
      <c r="E36" s="28"/>
      <c r="F36" s="28"/>
      <c r="G36" s="28"/>
      <c r="I36" s="132" t="s">
        <v>154</v>
      </c>
      <c r="J36" s="132"/>
      <c r="K36" s="132"/>
      <c r="L36" s="132"/>
      <c r="M36" s="133"/>
      <c r="N36" s="19"/>
      <c r="O36" s="136"/>
      <c r="P36" s="144"/>
      <c r="Q36" s="145"/>
      <c r="R36" s="146"/>
      <c r="S36" s="136"/>
      <c r="T36" s="127"/>
      <c r="U36" s="128"/>
      <c r="V36" s="128"/>
      <c r="W36" s="128"/>
      <c r="X36" s="128"/>
      <c r="Y36" s="128"/>
      <c r="Z36" s="129"/>
      <c r="AA36" s="24"/>
      <c r="AB36" s="24"/>
      <c r="AC36" s="24"/>
      <c r="AD36" s="24"/>
      <c r="AE36" s="24"/>
    </row>
    <row r="37" spans="1:31" ht="12.75" customHeight="1" x14ac:dyDescent="0.15">
      <c r="B37" s="28"/>
      <c r="C37" s="28"/>
      <c r="D37" s="28"/>
      <c r="E37" s="28"/>
      <c r="F37" s="28"/>
      <c r="G37" s="28"/>
      <c r="I37" s="132"/>
      <c r="J37" s="132"/>
      <c r="K37" s="132"/>
      <c r="L37" s="132"/>
      <c r="M37" s="133"/>
      <c r="N37" s="19"/>
      <c r="O37" s="135">
        <v>18</v>
      </c>
      <c r="P37" s="141" t="s">
        <v>91</v>
      </c>
      <c r="Q37" s="142"/>
      <c r="R37" s="143"/>
      <c r="S37" s="135" t="s">
        <v>69</v>
      </c>
      <c r="T37" s="124"/>
      <c r="U37" s="125"/>
      <c r="V37" s="125"/>
      <c r="W37" s="125"/>
      <c r="X37" s="125"/>
      <c r="Y37" s="125"/>
      <c r="Z37" s="126"/>
      <c r="AA37" s="24"/>
      <c r="AB37" s="24"/>
      <c r="AC37" s="24"/>
      <c r="AD37" s="24"/>
      <c r="AE37" s="24"/>
    </row>
    <row r="38" spans="1:31" ht="12.75" customHeight="1" x14ac:dyDescent="0.15">
      <c r="B38" s="28"/>
      <c r="C38" s="28"/>
      <c r="D38" s="28"/>
      <c r="E38" s="28"/>
      <c r="F38" s="28"/>
      <c r="G38" s="28"/>
      <c r="I38" s="132" t="s">
        <v>147</v>
      </c>
      <c r="J38" s="132"/>
      <c r="K38" s="132"/>
      <c r="L38" s="132"/>
      <c r="M38" s="133"/>
      <c r="N38" s="19"/>
      <c r="O38" s="136"/>
      <c r="P38" s="144"/>
      <c r="Q38" s="145"/>
      <c r="R38" s="146"/>
      <c r="S38" s="136"/>
      <c r="T38" s="127"/>
      <c r="U38" s="128"/>
      <c r="V38" s="128"/>
      <c r="W38" s="128"/>
      <c r="X38" s="128"/>
      <c r="Y38" s="128"/>
      <c r="Z38" s="129"/>
      <c r="AA38" s="24"/>
      <c r="AB38" s="24"/>
      <c r="AC38" s="24"/>
      <c r="AD38" s="24"/>
      <c r="AE38" s="24"/>
    </row>
    <row r="39" spans="1:31" ht="12.75" customHeight="1" x14ac:dyDescent="0.15">
      <c r="B39" s="28"/>
      <c r="C39" s="28"/>
      <c r="D39" s="28"/>
      <c r="E39" s="28"/>
      <c r="F39" s="28"/>
      <c r="G39" s="28"/>
      <c r="I39" s="132"/>
      <c r="J39" s="132"/>
      <c r="K39" s="132"/>
      <c r="L39" s="132"/>
      <c r="M39" s="133"/>
      <c r="N39" s="19"/>
      <c r="O39" s="135">
        <v>19</v>
      </c>
      <c r="P39" s="141" t="s">
        <v>92</v>
      </c>
      <c r="Q39" s="142"/>
      <c r="R39" s="143"/>
      <c r="S39" s="135" t="s">
        <v>66</v>
      </c>
      <c r="T39" s="124" t="s">
        <v>93</v>
      </c>
      <c r="U39" s="125"/>
      <c r="V39" s="125"/>
      <c r="W39" s="125"/>
      <c r="X39" s="125"/>
      <c r="Y39" s="125"/>
      <c r="Z39" s="126"/>
      <c r="AA39" s="24"/>
      <c r="AB39" s="24"/>
      <c r="AC39" s="24"/>
      <c r="AD39" s="24"/>
      <c r="AE39" s="24"/>
    </row>
    <row r="40" spans="1:31" ht="12.75" customHeight="1" x14ac:dyDescent="0.15">
      <c r="B40" s="28"/>
      <c r="C40" s="28"/>
      <c r="D40" s="28"/>
      <c r="E40" s="28"/>
      <c r="F40" s="28"/>
      <c r="G40" s="28"/>
      <c r="I40" s="132" t="s">
        <v>148</v>
      </c>
      <c r="J40" s="132"/>
      <c r="K40" s="132"/>
      <c r="L40" s="132"/>
      <c r="M40" s="133"/>
      <c r="N40" s="19"/>
      <c r="O40" s="136"/>
      <c r="P40" s="144"/>
      <c r="Q40" s="145"/>
      <c r="R40" s="146"/>
      <c r="S40" s="136"/>
      <c r="T40" s="127"/>
      <c r="U40" s="128"/>
      <c r="V40" s="128"/>
      <c r="W40" s="128"/>
      <c r="X40" s="128"/>
      <c r="Y40" s="128"/>
      <c r="Z40" s="129"/>
      <c r="AA40" s="24"/>
      <c r="AB40" s="24"/>
      <c r="AC40" s="24"/>
      <c r="AD40" s="24"/>
      <c r="AE40" s="24"/>
    </row>
    <row r="41" spans="1:31" ht="12.75" customHeight="1" x14ac:dyDescent="0.15">
      <c r="B41" s="28"/>
      <c r="C41" s="28"/>
      <c r="D41" s="28"/>
      <c r="E41" s="28"/>
      <c r="F41" s="28"/>
      <c r="G41" s="28"/>
      <c r="I41" s="132"/>
      <c r="J41" s="132"/>
      <c r="K41" s="132"/>
      <c r="L41" s="132"/>
      <c r="M41" s="133"/>
      <c r="N41" s="19"/>
      <c r="O41" s="135">
        <v>20</v>
      </c>
      <c r="P41" s="147" t="s">
        <v>94</v>
      </c>
      <c r="Q41" s="148"/>
      <c r="R41" s="149"/>
      <c r="S41" s="135" t="s">
        <v>66</v>
      </c>
      <c r="T41" s="153" t="s">
        <v>167</v>
      </c>
      <c r="U41" s="154"/>
      <c r="V41" s="154"/>
      <c r="W41" s="154"/>
      <c r="X41" s="154"/>
      <c r="Y41" s="154"/>
      <c r="Z41" s="155"/>
    </row>
    <row r="42" spans="1:31" ht="12.75" customHeight="1" x14ac:dyDescent="0.15">
      <c r="B42" s="28"/>
      <c r="C42" s="28"/>
      <c r="D42" s="28"/>
      <c r="E42" s="28"/>
      <c r="F42" s="28"/>
      <c r="G42" s="28"/>
      <c r="I42" s="132" t="s">
        <v>149</v>
      </c>
      <c r="J42" s="132"/>
      <c r="K42" s="132"/>
      <c r="L42" s="132"/>
      <c r="M42" s="133"/>
      <c r="N42" s="19"/>
      <c r="O42" s="136"/>
      <c r="P42" s="150"/>
      <c r="Q42" s="151"/>
      <c r="R42" s="152"/>
      <c r="S42" s="136"/>
      <c r="T42" s="156"/>
      <c r="U42" s="157"/>
      <c r="V42" s="157"/>
      <c r="W42" s="157"/>
      <c r="X42" s="157"/>
      <c r="Y42" s="157"/>
      <c r="Z42" s="158"/>
      <c r="AD42" s="25"/>
      <c r="AE42" s="31"/>
    </row>
    <row r="43" spans="1:31" ht="12.75" customHeight="1" x14ac:dyDescent="0.15">
      <c r="B43" s="28"/>
      <c r="C43" s="28"/>
      <c r="D43" s="28"/>
      <c r="E43" s="28"/>
      <c r="F43" s="28"/>
      <c r="G43" s="28"/>
      <c r="I43" s="132"/>
      <c r="J43" s="132"/>
      <c r="K43" s="132"/>
      <c r="L43" s="132"/>
      <c r="M43" s="133"/>
      <c r="N43" s="19"/>
      <c r="O43" s="135">
        <v>21</v>
      </c>
      <c r="P43" s="141" t="s">
        <v>95</v>
      </c>
      <c r="Q43" s="142"/>
      <c r="R43" s="143"/>
      <c r="S43" s="135" t="s">
        <v>66</v>
      </c>
      <c r="T43" s="124" t="s">
        <v>96</v>
      </c>
      <c r="U43" s="125"/>
      <c r="V43" s="125"/>
      <c r="W43" s="125"/>
      <c r="X43" s="125"/>
      <c r="Y43" s="125"/>
      <c r="Z43" s="126"/>
      <c r="AD43" s="25"/>
      <c r="AE43" s="31"/>
    </row>
    <row r="44" spans="1:31" ht="12.75" customHeight="1" x14ac:dyDescent="0.15">
      <c r="B44" s="28"/>
      <c r="C44" s="28"/>
      <c r="D44" s="28"/>
      <c r="E44" s="28"/>
      <c r="F44" s="28"/>
      <c r="G44" s="28"/>
      <c r="I44" s="132" t="s">
        <v>150</v>
      </c>
      <c r="J44" s="132"/>
      <c r="K44" s="132"/>
      <c r="L44" s="132"/>
      <c r="M44" s="133"/>
      <c r="N44" s="19"/>
      <c r="O44" s="136"/>
      <c r="P44" s="144"/>
      <c r="Q44" s="145"/>
      <c r="R44" s="146"/>
      <c r="S44" s="136"/>
      <c r="T44" s="127"/>
      <c r="U44" s="128"/>
      <c r="V44" s="128"/>
      <c r="W44" s="128"/>
      <c r="X44" s="128"/>
      <c r="Y44" s="128"/>
      <c r="Z44" s="129"/>
      <c r="AD44" s="25"/>
      <c r="AE44" s="31"/>
    </row>
    <row r="45" spans="1:31" ht="12.75" customHeight="1" x14ac:dyDescent="0.15">
      <c r="B45" s="28"/>
      <c r="C45" s="28"/>
      <c r="D45" s="28"/>
      <c r="E45" s="28"/>
      <c r="F45" s="28"/>
      <c r="G45" s="28"/>
      <c r="I45" s="132"/>
      <c r="J45" s="132"/>
      <c r="K45" s="132"/>
      <c r="L45" s="132"/>
      <c r="M45" s="133"/>
      <c r="N45" s="19"/>
      <c r="O45" s="135">
        <v>22</v>
      </c>
      <c r="P45" s="141" t="s">
        <v>97</v>
      </c>
      <c r="Q45" s="142"/>
      <c r="R45" s="143"/>
      <c r="S45" s="135" t="s">
        <v>66</v>
      </c>
      <c r="T45" s="124" t="s">
        <v>98</v>
      </c>
      <c r="U45" s="125"/>
      <c r="V45" s="125"/>
      <c r="W45" s="125"/>
      <c r="X45" s="125"/>
      <c r="Y45" s="125"/>
      <c r="Z45" s="126"/>
      <c r="AD45" s="25"/>
      <c r="AE45" s="31"/>
    </row>
    <row r="46" spans="1:31" ht="12.75" customHeight="1" x14ac:dyDescent="0.15">
      <c r="B46" s="28"/>
      <c r="C46" s="28"/>
      <c r="D46" s="28"/>
      <c r="E46" s="28"/>
      <c r="F46" s="28"/>
      <c r="G46" s="28"/>
      <c r="I46" s="132" t="s">
        <v>151</v>
      </c>
      <c r="J46" s="132"/>
      <c r="K46" s="132"/>
      <c r="L46" s="132"/>
      <c r="M46" s="133"/>
      <c r="N46" s="19"/>
      <c r="O46" s="136"/>
      <c r="P46" s="144"/>
      <c r="Q46" s="145"/>
      <c r="R46" s="146"/>
      <c r="S46" s="136"/>
      <c r="T46" s="127"/>
      <c r="U46" s="128"/>
      <c r="V46" s="128"/>
      <c r="W46" s="128"/>
      <c r="X46" s="128"/>
      <c r="Y46" s="128"/>
      <c r="Z46" s="129"/>
    </row>
    <row r="47" spans="1:31" ht="12.75" customHeight="1" x14ac:dyDescent="0.15">
      <c r="I47" s="132"/>
      <c r="J47" s="132"/>
      <c r="K47" s="132"/>
      <c r="L47" s="132"/>
      <c r="M47" s="133"/>
      <c r="N47" s="19"/>
      <c r="O47" s="135">
        <v>23</v>
      </c>
      <c r="P47" s="141" t="s">
        <v>99</v>
      </c>
      <c r="Q47" s="142"/>
      <c r="R47" s="143"/>
      <c r="S47" s="135" t="s">
        <v>66</v>
      </c>
      <c r="T47" s="124" t="s">
        <v>100</v>
      </c>
      <c r="U47" s="125"/>
      <c r="V47" s="125"/>
      <c r="W47" s="125"/>
      <c r="X47" s="125"/>
      <c r="Y47" s="125"/>
      <c r="Z47" s="126"/>
    </row>
    <row r="48" spans="1:31" ht="12.75" customHeight="1" x14ac:dyDescent="0.15">
      <c r="I48" s="132" t="s">
        <v>152</v>
      </c>
      <c r="J48" s="132"/>
      <c r="K48" s="132"/>
      <c r="L48" s="132"/>
      <c r="M48" s="133"/>
      <c r="N48" s="19"/>
      <c r="O48" s="136"/>
      <c r="P48" s="144"/>
      <c r="Q48" s="145"/>
      <c r="R48" s="146"/>
      <c r="S48" s="136"/>
      <c r="T48" s="127"/>
      <c r="U48" s="128"/>
      <c r="V48" s="128"/>
      <c r="W48" s="128"/>
      <c r="X48" s="128"/>
      <c r="Y48" s="128"/>
      <c r="Z48" s="129"/>
    </row>
    <row r="49" spans="8:26" ht="12.75" customHeight="1" x14ac:dyDescent="0.15">
      <c r="I49" s="132"/>
      <c r="J49" s="132"/>
      <c r="K49" s="132"/>
      <c r="L49" s="132"/>
      <c r="M49" s="133"/>
      <c r="N49" s="19"/>
      <c r="O49" s="135">
        <v>24</v>
      </c>
      <c r="P49" s="141" t="s">
        <v>101</v>
      </c>
      <c r="Q49" s="142"/>
      <c r="R49" s="143"/>
      <c r="S49" s="135" t="s">
        <v>102</v>
      </c>
      <c r="T49" s="124"/>
      <c r="U49" s="125"/>
      <c r="V49" s="125"/>
      <c r="W49" s="125"/>
      <c r="X49" s="125"/>
      <c r="Y49" s="125"/>
      <c r="Z49" s="126"/>
    </row>
    <row r="50" spans="8:26" ht="12.75" customHeight="1" x14ac:dyDescent="0.15">
      <c r="I50" s="132" t="s">
        <v>153</v>
      </c>
      <c r="J50" s="132"/>
      <c r="K50" s="132"/>
      <c r="L50" s="132"/>
      <c r="M50" s="133"/>
      <c r="N50" s="19"/>
      <c r="O50" s="136"/>
      <c r="P50" s="144"/>
      <c r="Q50" s="145"/>
      <c r="R50" s="146"/>
      <c r="S50" s="136"/>
      <c r="T50" s="127"/>
      <c r="U50" s="128"/>
      <c r="V50" s="128"/>
      <c r="W50" s="128"/>
      <c r="X50" s="128"/>
      <c r="Y50" s="128"/>
      <c r="Z50" s="129"/>
    </row>
    <row r="51" spans="8:26" ht="12.75" customHeight="1" x14ac:dyDescent="0.15">
      <c r="I51" s="132"/>
      <c r="J51" s="132"/>
      <c r="K51" s="132"/>
      <c r="L51" s="132"/>
      <c r="M51" s="133"/>
      <c r="N51" s="19"/>
      <c r="O51" s="135">
        <v>25</v>
      </c>
      <c r="P51" s="141" t="s">
        <v>103</v>
      </c>
      <c r="Q51" s="142"/>
      <c r="R51" s="143"/>
      <c r="S51" s="135" t="s">
        <v>102</v>
      </c>
      <c r="T51" s="124"/>
      <c r="U51" s="125"/>
      <c r="V51" s="125"/>
      <c r="W51" s="125"/>
      <c r="X51" s="125"/>
      <c r="Y51" s="125"/>
      <c r="Z51" s="126"/>
    </row>
    <row r="52" spans="8:26" ht="12.75" customHeight="1" x14ac:dyDescent="0.15">
      <c r="H52" s="160" t="s">
        <v>44</v>
      </c>
      <c r="I52" s="117" t="s">
        <v>155</v>
      </c>
      <c r="J52" s="117"/>
      <c r="K52" s="117"/>
      <c r="L52" s="117"/>
      <c r="M52" s="140"/>
      <c r="N52" s="19"/>
      <c r="O52" s="136"/>
      <c r="P52" s="144"/>
      <c r="Q52" s="145"/>
      <c r="R52" s="146"/>
      <c r="S52" s="136"/>
      <c r="T52" s="127"/>
      <c r="U52" s="128"/>
      <c r="V52" s="128"/>
      <c r="W52" s="128"/>
      <c r="X52" s="128"/>
      <c r="Y52" s="128"/>
      <c r="Z52" s="129"/>
    </row>
    <row r="53" spans="8:26" ht="12.75" customHeight="1" x14ac:dyDescent="0.15">
      <c r="H53" s="160"/>
      <c r="I53" s="117"/>
      <c r="J53" s="117"/>
      <c r="K53" s="117"/>
      <c r="L53" s="117"/>
      <c r="M53" s="140"/>
      <c r="N53" s="19"/>
      <c r="O53" s="135">
        <v>26</v>
      </c>
      <c r="P53" s="141" t="s">
        <v>104</v>
      </c>
      <c r="Q53" s="142"/>
      <c r="R53" s="143"/>
      <c r="S53" s="135" t="s">
        <v>66</v>
      </c>
      <c r="T53" s="124" t="s">
        <v>105</v>
      </c>
      <c r="U53" s="125"/>
      <c r="V53" s="125"/>
      <c r="W53" s="125"/>
      <c r="X53" s="125"/>
      <c r="Y53" s="125"/>
      <c r="Z53" s="126"/>
    </row>
    <row r="54" spans="8:26" ht="12.75" customHeight="1" x14ac:dyDescent="0.15">
      <c r="I54" s="132" t="s">
        <v>156</v>
      </c>
      <c r="J54" s="132"/>
      <c r="K54" s="132"/>
      <c r="L54" s="132"/>
      <c r="M54" s="133"/>
      <c r="N54" s="19"/>
      <c r="O54" s="136"/>
      <c r="P54" s="144"/>
      <c r="Q54" s="145"/>
      <c r="R54" s="146"/>
      <c r="S54" s="136"/>
      <c r="T54" s="127"/>
      <c r="U54" s="128"/>
      <c r="V54" s="128"/>
      <c r="W54" s="128"/>
      <c r="X54" s="128"/>
      <c r="Y54" s="128"/>
      <c r="Z54" s="129"/>
    </row>
    <row r="55" spans="8:26" ht="12.75" customHeight="1" x14ac:dyDescent="0.15">
      <c r="I55" s="132"/>
      <c r="J55" s="132"/>
      <c r="K55" s="132"/>
      <c r="L55" s="132"/>
      <c r="M55" s="133"/>
      <c r="N55" s="19"/>
      <c r="O55" s="135">
        <v>27</v>
      </c>
      <c r="P55" s="141" t="s">
        <v>106</v>
      </c>
      <c r="Q55" s="142"/>
      <c r="R55" s="143"/>
      <c r="S55" s="135" t="s">
        <v>66</v>
      </c>
      <c r="T55" s="124" t="s">
        <v>107</v>
      </c>
      <c r="U55" s="125"/>
      <c r="V55" s="125"/>
      <c r="W55" s="125"/>
      <c r="X55" s="125"/>
      <c r="Y55" s="125"/>
      <c r="Z55" s="126"/>
    </row>
    <row r="56" spans="8:26" ht="12.75" customHeight="1" x14ac:dyDescent="0.15">
      <c r="I56" s="132" t="s">
        <v>157</v>
      </c>
      <c r="J56" s="132"/>
      <c r="K56" s="132"/>
      <c r="L56" s="132"/>
      <c r="M56" s="133"/>
      <c r="N56" s="19"/>
      <c r="O56" s="136"/>
      <c r="P56" s="144"/>
      <c r="Q56" s="145"/>
      <c r="R56" s="146"/>
      <c r="S56" s="136"/>
      <c r="T56" s="127"/>
      <c r="U56" s="128"/>
      <c r="V56" s="128"/>
      <c r="W56" s="128"/>
      <c r="X56" s="128"/>
      <c r="Y56" s="128"/>
      <c r="Z56" s="129"/>
    </row>
    <row r="57" spans="8:26" ht="12.75" customHeight="1" x14ac:dyDescent="0.15">
      <c r="I57" s="132"/>
      <c r="J57" s="132"/>
      <c r="K57" s="132"/>
      <c r="L57" s="132"/>
      <c r="M57" s="133"/>
      <c r="N57" s="19"/>
      <c r="O57" s="135">
        <v>28</v>
      </c>
      <c r="P57" s="141" t="s">
        <v>108</v>
      </c>
      <c r="Q57" s="142"/>
      <c r="R57" s="143"/>
      <c r="S57" s="135" t="s">
        <v>66</v>
      </c>
      <c r="T57" s="118" t="s">
        <v>166</v>
      </c>
      <c r="U57" s="119"/>
      <c r="V57" s="119"/>
      <c r="W57" s="119"/>
      <c r="X57" s="119"/>
      <c r="Y57" s="119"/>
      <c r="Z57" s="120"/>
    </row>
    <row r="58" spans="8:26" ht="12.75" customHeight="1" x14ac:dyDescent="0.15">
      <c r="I58" s="161" t="s">
        <v>158</v>
      </c>
      <c r="J58" s="161"/>
      <c r="K58" s="161"/>
      <c r="L58" s="161"/>
      <c r="M58" s="162"/>
      <c r="N58" s="19"/>
      <c r="O58" s="136"/>
      <c r="P58" s="144"/>
      <c r="Q58" s="145"/>
      <c r="R58" s="146"/>
      <c r="S58" s="136"/>
      <c r="T58" s="121"/>
      <c r="U58" s="122"/>
      <c r="V58" s="122"/>
      <c r="W58" s="122"/>
      <c r="X58" s="122"/>
      <c r="Y58" s="122"/>
      <c r="Z58" s="123"/>
    </row>
    <row r="59" spans="8:26" ht="12.75" customHeight="1" x14ac:dyDescent="0.15">
      <c r="I59" s="161"/>
      <c r="J59" s="161"/>
      <c r="K59" s="161"/>
      <c r="L59" s="161"/>
      <c r="M59" s="162"/>
      <c r="N59" s="19"/>
      <c r="O59" s="135">
        <v>29</v>
      </c>
      <c r="P59" s="141" t="s">
        <v>109</v>
      </c>
      <c r="Q59" s="142"/>
      <c r="R59" s="143"/>
      <c r="S59" s="135" t="s">
        <v>66</v>
      </c>
      <c r="T59" s="163" t="s">
        <v>165</v>
      </c>
      <c r="U59" s="164"/>
      <c r="V59" s="164"/>
      <c r="W59" s="164"/>
      <c r="X59" s="164"/>
      <c r="Y59" s="164"/>
      <c r="Z59" s="165"/>
    </row>
    <row r="60" spans="8:26" ht="12.75" customHeight="1" x14ac:dyDescent="0.15">
      <c r="I60" s="78" t="s">
        <v>159</v>
      </c>
      <c r="J60" s="132"/>
      <c r="K60" s="132"/>
      <c r="L60" s="132"/>
      <c r="M60" s="133"/>
      <c r="N60" s="19"/>
      <c r="O60" s="136"/>
      <c r="P60" s="144"/>
      <c r="Q60" s="145"/>
      <c r="R60" s="146"/>
      <c r="S60" s="136"/>
      <c r="T60" s="166"/>
      <c r="U60" s="167"/>
      <c r="V60" s="167"/>
      <c r="W60" s="167"/>
      <c r="X60" s="167"/>
      <c r="Y60" s="167"/>
      <c r="Z60" s="168"/>
    </row>
    <row r="61" spans="8:26" ht="12.75" customHeight="1" x14ac:dyDescent="0.15">
      <c r="I61" s="132"/>
      <c r="J61" s="132"/>
      <c r="K61" s="132"/>
      <c r="L61" s="132"/>
      <c r="M61" s="133"/>
      <c r="N61" s="19"/>
      <c r="O61" s="114" t="s">
        <v>111</v>
      </c>
      <c r="P61" s="114"/>
      <c r="Q61" s="114"/>
      <c r="R61" s="114"/>
      <c r="S61" s="114"/>
      <c r="T61" s="114"/>
      <c r="U61" s="114"/>
      <c r="V61" s="114"/>
      <c r="W61" s="114"/>
      <c r="X61" s="114"/>
      <c r="Y61" s="114"/>
      <c r="Z61" s="114"/>
    </row>
    <row r="62" spans="8:26" ht="12.75" customHeight="1" x14ac:dyDescent="0.15">
      <c r="I62" s="78" t="s">
        <v>160</v>
      </c>
      <c r="J62" s="132"/>
      <c r="K62" s="132"/>
      <c r="L62" s="132"/>
      <c r="M62" s="133"/>
      <c r="N62" s="19"/>
      <c r="O62" s="115"/>
      <c r="P62" s="115"/>
      <c r="Q62" s="115"/>
      <c r="R62" s="115"/>
      <c r="S62" s="115"/>
      <c r="T62" s="115"/>
      <c r="U62" s="115"/>
      <c r="V62" s="115"/>
      <c r="W62" s="115"/>
      <c r="X62" s="115"/>
      <c r="Y62" s="115"/>
      <c r="Z62" s="115"/>
    </row>
    <row r="63" spans="8:26" ht="15" customHeight="1" x14ac:dyDescent="0.15">
      <c r="I63" s="132"/>
      <c r="J63" s="132"/>
      <c r="K63" s="132"/>
      <c r="L63" s="132"/>
      <c r="M63" s="133"/>
      <c r="N63" s="71" t="s">
        <v>135</v>
      </c>
      <c r="O63" s="21" t="s">
        <v>136</v>
      </c>
      <c r="P63" s="24"/>
      <c r="Q63" s="24"/>
      <c r="R63" s="24"/>
      <c r="S63" s="24"/>
      <c r="Y63" s="24"/>
      <c r="Z63" s="24"/>
    </row>
    <row r="64" spans="8:26" ht="15" customHeight="1" x14ac:dyDescent="0.15">
      <c r="I64" s="78" t="s">
        <v>161</v>
      </c>
      <c r="J64" s="132"/>
      <c r="K64" s="132"/>
      <c r="L64" s="132"/>
      <c r="M64" s="133"/>
      <c r="N64" s="19"/>
      <c r="O64" s="39" t="s">
        <v>114</v>
      </c>
      <c r="P64" s="24"/>
      <c r="Q64" s="24"/>
      <c r="R64" s="24"/>
      <c r="S64" s="24"/>
      <c r="Y64" s="24"/>
      <c r="Z64" s="24"/>
    </row>
    <row r="65" spans="9:26" ht="15" customHeight="1" x14ac:dyDescent="0.15">
      <c r="I65" s="132"/>
      <c r="J65" s="132"/>
      <c r="K65" s="132"/>
      <c r="L65" s="132"/>
      <c r="M65" s="133"/>
      <c r="N65" s="19"/>
      <c r="O65" s="39" t="s">
        <v>113</v>
      </c>
      <c r="P65" s="24"/>
      <c r="Q65" s="24"/>
      <c r="R65" s="24"/>
      <c r="S65" s="24"/>
      <c r="Y65" s="24"/>
      <c r="Z65" s="24"/>
    </row>
    <row r="66" spans="9:26" ht="15" customHeight="1" x14ac:dyDescent="0.15">
      <c r="I66" s="132" t="s">
        <v>162</v>
      </c>
      <c r="J66" s="132"/>
      <c r="K66" s="132"/>
      <c r="L66" s="159" t="s">
        <v>163</v>
      </c>
      <c r="M66" s="74"/>
      <c r="N66" s="19"/>
      <c r="O66" s="23" t="s">
        <v>117</v>
      </c>
      <c r="Y66" s="24"/>
      <c r="Z66" s="24"/>
    </row>
    <row r="67" spans="9:26" ht="15" customHeight="1" x14ac:dyDescent="0.15">
      <c r="I67" s="132"/>
      <c r="J67" s="132"/>
      <c r="K67" s="132"/>
      <c r="L67" s="159"/>
      <c r="M67" s="74"/>
      <c r="N67" s="19"/>
      <c r="O67" s="39" t="s">
        <v>116</v>
      </c>
      <c r="P67" s="24"/>
      <c r="Q67" s="24"/>
      <c r="R67" s="24"/>
      <c r="S67" s="31"/>
      <c r="W67" s="23" t="s">
        <v>115</v>
      </c>
      <c r="Y67" s="24"/>
      <c r="Z67" s="24"/>
    </row>
    <row r="68" spans="9:26" ht="15" customHeight="1" x14ac:dyDescent="0.15">
      <c r="O68" s="25"/>
      <c r="P68" s="24"/>
      <c r="Q68" s="24"/>
      <c r="R68" s="24"/>
      <c r="S68" s="24"/>
      <c r="Y68" s="24"/>
      <c r="Z68" s="24"/>
    </row>
    <row r="70" spans="9:26" ht="12.75" customHeight="1" x14ac:dyDescent="0.15">
      <c r="T70" s="25"/>
      <c r="U70" s="25"/>
      <c r="V70" s="25"/>
      <c r="W70" s="25"/>
      <c r="X70" s="25"/>
      <c r="Y70" s="31"/>
    </row>
    <row r="71" spans="9:26" ht="12.75" customHeight="1" x14ac:dyDescent="0.15">
      <c r="T71" s="25"/>
      <c r="U71" s="25"/>
      <c r="V71" s="25"/>
      <c r="W71" s="25"/>
      <c r="X71" s="25"/>
      <c r="Y71" s="31"/>
    </row>
    <row r="72" spans="9:26" ht="12.75" customHeight="1" x14ac:dyDescent="0.15">
      <c r="T72" s="25"/>
      <c r="U72" s="25"/>
      <c r="V72" s="25"/>
      <c r="W72" s="25"/>
      <c r="X72" s="25"/>
      <c r="Y72" s="31"/>
    </row>
    <row r="73" spans="9:26" ht="12.75" customHeight="1" x14ac:dyDescent="0.15">
      <c r="T73" s="25"/>
      <c r="U73" s="25"/>
      <c r="V73" s="25"/>
      <c r="W73" s="25"/>
      <c r="X73" s="25"/>
      <c r="Y73" s="24"/>
    </row>
    <row r="74" spans="9:26" ht="12.75" customHeight="1" x14ac:dyDescent="0.15">
      <c r="O74" s="20"/>
    </row>
    <row r="75" spans="9:26" ht="12.75" customHeight="1" x14ac:dyDescent="0.15">
      <c r="O75" s="27"/>
      <c r="P75" s="27"/>
      <c r="Q75" s="27"/>
      <c r="R75" s="27"/>
      <c r="S75" s="27"/>
    </row>
    <row r="79" spans="9:26" ht="12.75" customHeight="1" x14ac:dyDescent="0.15">
      <c r="O79" s="27"/>
      <c r="P79" s="27"/>
      <c r="Q79" s="27"/>
      <c r="R79" s="27"/>
    </row>
    <row r="82" spans="15:25" ht="12.75" customHeight="1" x14ac:dyDescent="0.15">
      <c r="O82" s="27"/>
      <c r="P82" s="27"/>
      <c r="Q82" s="27"/>
      <c r="R82" s="27"/>
      <c r="S82" s="27"/>
      <c r="T82" s="27"/>
      <c r="U82" s="27"/>
      <c r="V82" s="27"/>
      <c r="W82" s="27"/>
      <c r="X82" s="27"/>
      <c r="Y82" s="27"/>
    </row>
  </sheetData>
  <mergeCells count="150">
    <mergeCell ref="I60:M61"/>
    <mergeCell ref="I62:M63"/>
    <mergeCell ref="I64:M65"/>
    <mergeCell ref="P7:R8"/>
    <mergeCell ref="T5:Z6"/>
    <mergeCell ref="S5:S6"/>
    <mergeCell ref="H32:H33"/>
    <mergeCell ref="H52:H53"/>
    <mergeCell ref="I52:M53"/>
    <mergeCell ref="I54:M55"/>
    <mergeCell ref="I56:M57"/>
    <mergeCell ref="I58:M59"/>
    <mergeCell ref="O21:O22"/>
    <mergeCell ref="O23:O24"/>
    <mergeCell ref="O25:O26"/>
    <mergeCell ref="P5:R6"/>
    <mergeCell ref="T13:Z14"/>
    <mergeCell ref="O15:O16"/>
    <mergeCell ref="O17:O18"/>
    <mergeCell ref="O19:O20"/>
    <mergeCell ref="P59:R60"/>
    <mergeCell ref="P57:R58"/>
    <mergeCell ref="P55:R56"/>
    <mergeCell ref="T59:Z60"/>
    <mergeCell ref="I66:K67"/>
    <mergeCell ref="L66:L67"/>
    <mergeCell ref="Y2:Z2"/>
    <mergeCell ref="O11:O12"/>
    <mergeCell ref="S11:S12"/>
    <mergeCell ref="O13:O14"/>
    <mergeCell ref="S13:S14"/>
    <mergeCell ref="O7:O8"/>
    <mergeCell ref="S7:S8"/>
    <mergeCell ref="O9:O10"/>
    <mergeCell ref="S9:S10"/>
    <mergeCell ref="T3:Z4"/>
    <mergeCell ref="S3:S4"/>
    <mergeCell ref="P3:R4"/>
    <mergeCell ref="O3:O4"/>
    <mergeCell ref="O5:O6"/>
    <mergeCell ref="T11:Z12"/>
    <mergeCell ref="P11:R12"/>
    <mergeCell ref="T9:Z10"/>
    <mergeCell ref="P9:R10"/>
    <mergeCell ref="T7:Z8"/>
    <mergeCell ref="T41:Z42"/>
    <mergeCell ref="T39:Z40"/>
    <mergeCell ref="T37:Z38"/>
    <mergeCell ref="P49:R50"/>
    <mergeCell ref="S51:S52"/>
    <mergeCell ref="P39:R40"/>
    <mergeCell ref="S43:S44"/>
    <mergeCell ref="S41:S42"/>
    <mergeCell ref="S39:S40"/>
    <mergeCell ref="P37:R38"/>
    <mergeCell ref="S49:S50"/>
    <mergeCell ref="S47:S48"/>
    <mergeCell ref="S45:S46"/>
    <mergeCell ref="S37:S38"/>
    <mergeCell ref="P51:R52"/>
    <mergeCell ref="T15:Z16"/>
    <mergeCell ref="S15:S16"/>
    <mergeCell ref="T23:Z24"/>
    <mergeCell ref="T21:Z22"/>
    <mergeCell ref="P17:R18"/>
    <mergeCell ref="T19:Z20"/>
    <mergeCell ref="T17:Z18"/>
    <mergeCell ref="P29:R30"/>
    <mergeCell ref="P27:R28"/>
    <mergeCell ref="P25:R26"/>
    <mergeCell ref="P23:R24"/>
    <mergeCell ref="P21:R22"/>
    <mergeCell ref="P19:R20"/>
    <mergeCell ref="S25:S26"/>
    <mergeCell ref="S23:S24"/>
    <mergeCell ref="S21:S22"/>
    <mergeCell ref="S19:S20"/>
    <mergeCell ref="S17:S18"/>
    <mergeCell ref="T35:Z36"/>
    <mergeCell ref="P13:R14"/>
    <mergeCell ref="O57:O58"/>
    <mergeCell ref="O59:O60"/>
    <mergeCell ref="O39:O40"/>
    <mergeCell ref="O41:O42"/>
    <mergeCell ref="O43:O44"/>
    <mergeCell ref="O45:O46"/>
    <mergeCell ref="O47:O48"/>
    <mergeCell ref="O27:O28"/>
    <mergeCell ref="O29:O30"/>
    <mergeCell ref="O31:O32"/>
    <mergeCell ref="O33:O34"/>
    <mergeCell ref="O35:O36"/>
    <mergeCell ref="O37:O38"/>
    <mergeCell ref="P31:R32"/>
    <mergeCell ref="P47:R48"/>
    <mergeCell ref="P45:R46"/>
    <mergeCell ref="P43:R44"/>
    <mergeCell ref="P41:R42"/>
    <mergeCell ref="O49:O50"/>
    <mergeCell ref="P35:R36"/>
    <mergeCell ref="P33:R34"/>
    <mergeCell ref="P53:R54"/>
    <mergeCell ref="S59:S60"/>
    <mergeCell ref="S57:S58"/>
    <mergeCell ref="S55:S56"/>
    <mergeCell ref="S53:S54"/>
    <mergeCell ref="N1:N2"/>
    <mergeCell ref="H20:H21"/>
    <mergeCell ref="I20:J21"/>
    <mergeCell ref="I22:M23"/>
    <mergeCell ref="I26:M27"/>
    <mergeCell ref="I24:M25"/>
    <mergeCell ref="I28:M29"/>
    <mergeCell ref="I40:M41"/>
    <mergeCell ref="I34:M35"/>
    <mergeCell ref="I36:M37"/>
    <mergeCell ref="I32:M33"/>
    <mergeCell ref="S35:S36"/>
    <mergeCell ref="S33:S34"/>
    <mergeCell ref="S31:S32"/>
    <mergeCell ref="S29:S30"/>
    <mergeCell ref="S27:S28"/>
    <mergeCell ref="O51:O52"/>
    <mergeCell ref="O53:O54"/>
    <mergeCell ref="O55:O56"/>
    <mergeCell ref="P15:R16"/>
    <mergeCell ref="O61:Z62"/>
    <mergeCell ref="A35:A36"/>
    <mergeCell ref="B35:C36"/>
    <mergeCell ref="T57:Z58"/>
    <mergeCell ref="T55:Z56"/>
    <mergeCell ref="O1:R2"/>
    <mergeCell ref="T47:Z48"/>
    <mergeCell ref="T45:Z46"/>
    <mergeCell ref="T43:Z44"/>
    <mergeCell ref="T53:Z54"/>
    <mergeCell ref="T51:Z52"/>
    <mergeCell ref="T49:Z50"/>
    <mergeCell ref="T33:Z34"/>
    <mergeCell ref="T31:Z32"/>
    <mergeCell ref="T29:Z30"/>
    <mergeCell ref="T27:Z28"/>
    <mergeCell ref="T25:Z26"/>
    <mergeCell ref="I42:M43"/>
    <mergeCell ref="I44:M45"/>
    <mergeCell ref="I46:M47"/>
    <mergeCell ref="I48:M49"/>
    <mergeCell ref="I50:M51"/>
    <mergeCell ref="I30:M31"/>
    <mergeCell ref="I38:M39"/>
  </mergeCells>
  <phoneticPr fontId="2"/>
  <pageMargins left="0.39370078740157483" right="0.19685039370078741" top="0.39370078740157483" bottom="0.19685039370078741"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582D0-C0B1-4DAB-801E-96C6315D6E88}">
  <sheetPr>
    <pageSetUpPr fitToPage="1"/>
  </sheetPr>
  <dimension ref="A1:M59"/>
  <sheetViews>
    <sheetView topLeftCell="A5" workbookViewId="0">
      <selection activeCell="G26" sqref="G26"/>
    </sheetView>
  </sheetViews>
  <sheetFormatPr defaultRowHeight="13.5" x14ac:dyDescent="0.15"/>
  <sheetData>
    <row r="1" spans="1:13" ht="18.75" x14ac:dyDescent="0.15">
      <c r="A1" s="30"/>
      <c r="B1" s="30"/>
      <c r="C1" s="30"/>
      <c r="D1" s="30"/>
      <c r="E1" s="30"/>
      <c r="F1" s="30"/>
      <c r="G1" s="30"/>
      <c r="H1" s="30"/>
      <c r="I1" s="30"/>
      <c r="J1" s="30"/>
      <c r="K1" s="30"/>
      <c r="L1" s="30"/>
      <c r="M1" s="30"/>
    </row>
    <row r="2" spans="1:13" ht="18.75" x14ac:dyDescent="0.15">
      <c r="A2" s="43" t="s">
        <v>44</v>
      </c>
      <c r="B2" s="35" t="s">
        <v>124</v>
      </c>
      <c r="C2" s="35"/>
      <c r="D2" s="35"/>
      <c r="E2" s="35"/>
      <c r="F2" s="35"/>
      <c r="G2" s="35"/>
      <c r="H2" s="30"/>
      <c r="I2" s="30"/>
      <c r="J2" s="30"/>
      <c r="K2" s="30"/>
      <c r="L2" s="75" t="s">
        <v>64</v>
      </c>
      <c r="M2" s="75"/>
    </row>
    <row r="3" spans="1:13" ht="18.75" x14ac:dyDescent="0.15">
      <c r="A3" s="30"/>
      <c r="B3" s="30"/>
      <c r="C3" s="30"/>
      <c r="D3" s="30"/>
      <c r="E3" s="30"/>
      <c r="F3" s="81" t="s">
        <v>110</v>
      </c>
      <c r="G3" s="82"/>
      <c r="H3" s="82"/>
      <c r="I3" s="82"/>
      <c r="J3" s="82"/>
      <c r="K3" s="82"/>
      <c r="L3" s="82"/>
      <c r="M3" s="87"/>
    </row>
    <row r="4" spans="1:13" ht="18.75" x14ac:dyDescent="0.15">
      <c r="A4" s="30"/>
      <c r="B4" s="30"/>
      <c r="C4" s="104" t="s">
        <v>51</v>
      </c>
      <c r="D4" s="105"/>
      <c r="E4" s="106"/>
      <c r="F4" s="88" t="s">
        <v>112</v>
      </c>
      <c r="G4" s="107" t="s">
        <v>15</v>
      </c>
      <c r="H4" s="96" t="s">
        <v>14</v>
      </c>
      <c r="I4" s="98" t="s">
        <v>53</v>
      </c>
      <c r="J4" s="98" t="s">
        <v>54</v>
      </c>
      <c r="K4" s="100" t="s">
        <v>16</v>
      </c>
      <c r="L4" s="100"/>
      <c r="M4" s="100"/>
    </row>
    <row r="5" spans="1:13" ht="18.75" x14ac:dyDescent="0.15">
      <c r="A5" s="30"/>
      <c r="B5" s="30"/>
      <c r="C5" s="2" t="s">
        <v>20</v>
      </c>
      <c r="D5" s="3"/>
      <c r="E5" s="4"/>
      <c r="F5" s="89"/>
      <c r="G5" s="108"/>
      <c r="H5" s="97"/>
      <c r="I5" s="99"/>
      <c r="J5" s="99"/>
      <c r="K5" s="1" t="s">
        <v>9</v>
      </c>
      <c r="L5" s="1" t="s">
        <v>18</v>
      </c>
      <c r="M5" s="1" t="s">
        <v>19</v>
      </c>
    </row>
    <row r="6" spans="1:13" ht="18.75" x14ac:dyDescent="0.15">
      <c r="A6" s="30"/>
      <c r="B6" s="100" t="s">
        <v>1</v>
      </c>
      <c r="C6" s="91" t="s">
        <v>9</v>
      </c>
      <c r="D6" s="102" t="s">
        <v>10</v>
      </c>
      <c r="E6" s="100" t="s">
        <v>11</v>
      </c>
      <c r="F6" s="6" t="s">
        <v>12</v>
      </c>
      <c r="G6" s="49">
        <v>880</v>
      </c>
      <c r="H6" s="50">
        <v>880</v>
      </c>
      <c r="I6" s="51">
        <v>1370</v>
      </c>
      <c r="J6" s="51">
        <v>1370</v>
      </c>
      <c r="K6" s="52">
        <v>2066</v>
      </c>
      <c r="L6" s="52">
        <v>2066</v>
      </c>
      <c r="M6" s="52">
        <v>2066</v>
      </c>
    </row>
    <row r="7" spans="1:13" ht="19.5" thickBot="1" x14ac:dyDescent="0.2">
      <c r="A7" s="30"/>
      <c r="B7" s="100"/>
      <c r="C7" s="100"/>
      <c r="D7" s="103"/>
      <c r="E7" s="100"/>
      <c r="F7" s="48" t="s">
        <v>13</v>
      </c>
      <c r="G7" s="65">
        <v>300</v>
      </c>
      <c r="H7" s="66">
        <v>390</v>
      </c>
      <c r="I7" s="67">
        <v>650</v>
      </c>
      <c r="J7" s="67">
        <v>1360</v>
      </c>
      <c r="K7" s="66">
        <v>1445</v>
      </c>
      <c r="L7" s="66">
        <v>1445</v>
      </c>
      <c r="M7" s="66">
        <v>1445</v>
      </c>
    </row>
    <row r="8" spans="1:13" ht="19.5" thickTop="1" x14ac:dyDescent="0.15">
      <c r="A8" s="30"/>
      <c r="B8" s="90" t="s">
        <v>6</v>
      </c>
      <c r="C8" s="92">
        <v>1438</v>
      </c>
      <c r="D8" s="92">
        <v>2876</v>
      </c>
      <c r="E8" s="101">
        <v>4314</v>
      </c>
      <c r="F8" s="57" t="s">
        <v>17</v>
      </c>
      <c r="G8" s="68">
        <f>SUM(C8,G6:G7)</f>
        <v>2618</v>
      </c>
      <c r="H8" s="68">
        <f>SUM(C8,H6:H7)</f>
        <v>2708</v>
      </c>
      <c r="I8" s="68">
        <f>SUM(C8,I6:I7)</f>
        <v>3458</v>
      </c>
      <c r="J8" s="68">
        <f>SUM(C8,J6:J7)</f>
        <v>4168</v>
      </c>
      <c r="K8" s="68">
        <f>SUM(C8,K6:K7)</f>
        <v>4949</v>
      </c>
      <c r="L8" s="68">
        <f>SUM(D8,L6:L7)</f>
        <v>6387</v>
      </c>
      <c r="M8" s="59">
        <f>SUM(E8,M6:M7)</f>
        <v>7825</v>
      </c>
    </row>
    <row r="9" spans="1:13" ht="18.75" x14ac:dyDescent="0.15">
      <c r="A9" s="30"/>
      <c r="B9" s="91"/>
      <c r="C9" s="93"/>
      <c r="D9" s="93"/>
      <c r="E9" s="95"/>
      <c r="F9" s="60" t="s">
        <v>21</v>
      </c>
      <c r="G9" s="49">
        <v>66239</v>
      </c>
      <c r="H9" s="50">
        <v>68939</v>
      </c>
      <c r="I9" s="51">
        <v>91439</v>
      </c>
      <c r="J9" s="51">
        <v>112739</v>
      </c>
      <c r="K9" s="50">
        <v>136169</v>
      </c>
      <c r="L9" s="50">
        <v>167008</v>
      </c>
      <c r="M9" s="61">
        <v>197847</v>
      </c>
    </row>
    <row r="10" spans="1:13" ht="18.75" x14ac:dyDescent="0.15">
      <c r="A10" s="30"/>
      <c r="B10" s="90" t="s">
        <v>7</v>
      </c>
      <c r="C10" s="92">
        <v>1522</v>
      </c>
      <c r="D10" s="92">
        <v>3044</v>
      </c>
      <c r="E10" s="94">
        <v>4566</v>
      </c>
      <c r="F10" s="60" t="s">
        <v>17</v>
      </c>
      <c r="G10" s="50">
        <f>SUM(C10,G6:G7)</f>
        <v>2702</v>
      </c>
      <c r="H10" s="50">
        <f>SUM(C10,H6:H7)</f>
        <v>2792</v>
      </c>
      <c r="I10" s="50">
        <f>SUM(C10,I6:I7)</f>
        <v>3542</v>
      </c>
      <c r="J10" s="50">
        <f>SUM(C10,J6:J7)</f>
        <v>4252</v>
      </c>
      <c r="K10" s="50">
        <f>SUM(C10,K6:K7)</f>
        <v>5033</v>
      </c>
      <c r="L10" s="50">
        <f>SUM(D10,L6:L7)</f>
        <v>6555</v>
      </c>
      <c r="M10" s="61">
        <f>SUM(E10,M6:M7)</f>
        <v>8077</v>
      </c>
    </row>
    <row r="11" spans="1:13" ht="18.75" x14ac:dyDescent="0.15">
      <c r="A11" s="30"/>
      <c r="B11" s="91"/>
      <c r="C11" s="93"/>
      <c r="D11" s="93"/>
      <c r="E11" s="95"/>
      <c r="F11" s="60" t="s">
        <v>21</v>
      </c>
      <c r="G11" s="49">
        <v>68794</v>
      </c>
      <c r="H11" s="50">
        <v>71494</v>
      </c>
      <c r="I11" s="51">
        <v>93994</v>
      </c>
      <c r="J11" s="51">
        <v>115294</v>
      </c>
      <c r="K11" s="50">
        <v>138724</v>
      </c>
      <c r="L11" s="50">
        <v>172118</v>
      </c>
      <c r="M11" s="61">
        <v>205512</v>
      </c>
    </row>
    <row r="12" spans="1:13" ht="18.75" x14ac:dyDescent="0.15">
      <c r="A12" s="30"/>
      <c r="B12" s="90" t="s">
        <v>8</v>
      </c>
      <c r="C12" s="92">
        <v>1605</v>
      </c>
      <c r="D12" s="92">
        <v>3209</v>
      </c>
      <c r="E12" s="94">
        <v>4813</v>
      </c>
      <c r="F12" s="60" t="s">
        <v>17</v>
      </c>
      <c r="G12" s="50">
        <f>SUM(C12,G6:G7)</f>
        <v>2785</v>
      </c>
      <c r="H12" s="50">
        <f>SUM(C12,H6:H7)</f>
        <v>2875</v>
      </c>
      <c r="I12" s="50">
        <f>SUM(C12,I6:I7)</f>
        <v>3625</v>
      </c>
      <c r="J12" s="50">
        <f>SUM(C12,J6:J7)</f>
        <v>4335</v>
      </c>
      <c r="K12" s="50">
        <f>SUM(C12,K6:K7)</f>
        <v>5116</v>
      </c>
      <c r="L12" s="50">
        <f>SUM(D12,L6:L7)</f>
        <v>6720</v>
      </c>
      <c r="M12" s="61">
        <f>SUM(E12,M6:M7)</f>
        <v>8324</v>
      </c>
    </row>
    <row r="13" spans="1:13" ht="19.5" thickBot="1" x14ac:dyDescent="0.2">
      <c r="A13" s="30"/>
      <c r="B13" s="91"/>
      <c r="C13" s="93"/>
      <c r="D13" s="93"/>
      <c r="E13" s="95"/>
      <c r="F13" s="62" t="s">
        <v>21</v>
      </c>
      <c r="G13" s="63">
        <v>71244</v>
      </c>
      <c r="H13" s="69">
        <v>73944</v>
      </c>
      <c r="I13" s="70">
        <v>96444</v>
      </c>
      <c r="J13" s="70">
        <v>117744</v>
      </c>
      <c r="K13" s="69">
        <v>141174</v>
      </c>
      <c r="L13" s="69">
        <v>177017</v>
      </c>
      <c r="M13" s="64">
        <v>212860</v>
      </c>
    </row>
    <row r="14" spans="1:13" ht="19.5" thickTop="1" x14ac:dyDescent="0.15">
      <c r="A14" s="30"/>
      <c r="B14" s="81" t="s">
        <v>22</v>
      </c>
      <c r="C14" s="82"/>
      <c r="D14" s="82"/>
      <c r="E14" s="82"/>
      <c r="F14" s="83"/>
      <c r="G14" s="83"/>
      <c r="H14" s="83"/>
      <c r="I14" s="83"/>
      <c r="J14" s="83"/>
      <c r="K14" s="83"/>
      <c r="L14" s="83"/>
      <c r="M14" s="84"/>
    </row>
    <row r="15" spans="1:13" ht="18.75" x14ac:dyDescent="0.15">
      <c r="A15" s="30"/>
      <c r="B15" s="85" t="s">
        <v>23</v>
      </c>
      <c r="C15" s="86"/>
      <c r="D15" s="86"/>
      <c r="E15" s="86"/>
      <c r="F15" s="72">
        <v>6</v>
      </c>
      <c r="G15" s="46" t="s">
        <v>33</v>
      </c>
      <c r="H15" s="79" t="s">
        <v>34</v>
      </c>
      <c r="I15" s="80"/>
      <c r="J15" s="80"/>
      <c r="K15" s="80"/>
      <c r="L15" s="73">
        <v>6</v>
      </c>
      <c r="M15" s="13" t="s">
        <v>33</v>
      </c>
    </row>
    <row r="16" spans="1:13" ht="18.75" x14ac:dyDescent="0.15">
      <c r="A16" s="30"/>
      <c r="B16" s="85" t="s">
        <v>24</v>
      </c>
      <c r="C16" s="86"/>
      <c r="D16" s="86"/>
      <c r="E16" s="86"/>
      <c r="F16" s="72">
        <v>12</v>
      </c>
      <c r="G16" s="46" t="s">
        <v>33</v>
      </c>
      <c r="H16" s="79" t="s">
        <v>35</v>
      </c>
      <c r="I16" s="80"/>
      <c r="J16" s="80"/>
      <c r="K16" s="80"/>
      <c r="L16" s="73">
        <v>10</v>
      </c>
      <c r="M16" s="13" t="s">
        <v>33</v>
      </c>
    </row>
    <row r="17" spans="1:13" ht="18.75" x14ac:dyDescent="0.15">
      <c r="A17" s="30"/>
      <c r="B17" s="85" t="s">
        <v>25</v>
      </c>
      <c r="C17" s="86"/>
      <c r="D17" s="86"/>
      <c r="E17" s="86"/>
      <c r="F17" s="72">
        <v>23</v>
      </c>
      <c r="G17" s="46" t="s">
        <v>33</v>
      </c>
      <c r="H17" s="79" t="s">
        <v>36</v>
      </c>
      <c r="I17" s="80"/>
      <c r="J17" s="80"/>
      <c r="K17" s="80"/>
      <c r="L17" s="73">
        <v>15</v>
      </c>
      <c r="M17" s="13" t="s">
        <v>33</v>
      </c>
    </row>
    <row r="18" spans="1:13" ht="18.75" x14ac:dyDescent="0.15">
      <c r="A18" s="30"/>
      <c r="B18" s="85" t="s">
        <v>26</v>
      </c>
      <c r="C18" s="86"/>
      <c r="D18" s="86"/>
      <c r="E18" s="86"/>
      <c r="F18" s="72">
        <v>40</v>
      </c>
      <c r="G18" s="46" t="s">
        <v>33</v>
      </c>
      <c r="H18" s="79" t="s">
        <v>37</v>
      </c>
      <c r="I18" s="80"/>
      <c r="J18" s="80"/>
      <c r="K18" s="80"/>
      <c r="L18" s="73">
        <v>20</v>
      </c>
      <c r="M18" s="13" t="s">
        <v>33</v>
      </c>
    </row>
    <row r="19" spans="1:13" ht="18.75" x14ac:dyDescent="0.15">
      <c r="A19" s="30"/>
      <c r="B19" s="85" t="s">
        <v>27</v>
      </c>
      <c r="C19" s="86"/>
      <c r="D19" s="86"/>
      <c r="E19" s="86"/>
      <c r="F19" s="72">
        <v>3</v>
      </c>
      <c r="G19" s="46" t="s">
        <v>33</v>
      </c>
      <c r="H19" s="79" t="s">
        <v>38</v>
      </c>
      <c r="I19" s="80"/>
      <c r="J19" s="80"/>
      <c r="K19" s="80"/>
      <c r="L19" s="73">
        <v>13</v>
      </c>
      <c r="M19" s="13" t="s">
        <v>33</v>
      </c>
    </row>
    <row r="20" spans="1:13" ht="18.75" x14ac:dyDescent="0.15">
      <c r="A20" s="30"/>
      <c r="B20" s="85" t="s">
        <v>28</v>
      </c>
      <c r="C20" s="86"/>
      <c r="D20" s="86"/>
      <c r="E20" s="86"/>
      <c r="F20" s="72">
        <v>100</v>
      </c>
      <c r="G20" s="46" t="s">
        <v>33</v>
      </c>
      <c r="H20" s="109" t="s">
        <v>41</v>
      </c>
      <c r="I20" s="110"/>
      <c r="J20" s="110"/>
      <c r="K20" s="110"/>
      <c r="L20" s="73">
        <v>240</v>
      </c>
      <c r="M20" s="13" t="s">
        <v>33</v>
      </c>
    </row>
    <row r="21" spans="1:13" ht="18.75" x14ac:dyDescent="0.15">
      <c r="A21" s="30"/>
      <c r="B21" s="85" t="s">
        <v>29</v>
      </c>
      <c r="C21" s="86"/>
      <c r="D21" s="86"/>
      <c r="E21" s="86"/>
      <c r="F21" s="72">
        <v>10</v>
      </c>
      <c r="G21" s="46" t="s">
        <v>33</v>
      </c>
      <c r="H21" s="79" t="s">
        <v>164</v>
      </c>
      <c r="I21" s="80"/>
      <c r="J21" s="80"/>
      <c r="K21" s="80"/>
      <c r="L21" s="73">
        <v>594</v>
      </c>
      <c r="M21" s="13" t="s">
        <v>33</v>
      </c>
    </row>
    <row r="22" spans="1:13" ht="18.75" x14ac:dyDescent="0.15">
      <c r="A22" s="30"/>
      <c r="B22" s="85" t="s">
        <v>30</v>
      </c>
      <c r="C22" s="86"/>
      <c r="D22" s="86"/>
      <c r="E22" s="86"/>
      <c r="F22" s="72">
        <v>10</v>
      </c>
      <c r="G22" s="46" t="s">
        <v>33</v>
      </c>
      <c r="H22" s="79" t="s">
        <v>40</v>
      </c>
      <c r="I22" s="80"/>
      <c r="J22" s="80"/>
      <c r="K22" s="80"/>
      <c r="L22" s="73">
        <v>246</v>
      </c>
      <c r="M22" s="13" t="s">
        <v>33</v>
      </c>
    </row>
    <row r="23" spans="1:13" ht="18.75" x14ac:dyDescent="0.15">
      <c r="A23" s="30"/>
      <c r="B23" s="79" t="s">
        <v>31</v>
      </c>
      <c r="C23" s="80"/>
      <c r="D23" s="80"/>
      <c r="E23" s="80"/>
      <c r="F23" s="73">
        <v>200</v>
      </c>
      <c r="G23" s="13" t="s">
        <v>33</v>
      </c>
      <c r="H23" s="79" t="s">
        <v>42</v>
      </c>
      <c r="I23" s="80"/>
      <c r="J23" s="80"/>
      <c r="K23" s="80"/>
      <c r="L23" s="73">
        <v>30</v>
      </c>
      <c r="M23" s="13" t="s">
        <v>33</v>
      </c>
    </row>
    <row r="24" spans="1:13" ht="18.75" x14ac:dyDescent="0.15">
      <c r="A24" s="30"/>
      <c r="B24" s="22" t="s">
        <v>32</v>
      </c>
      <c r="C24" s="22"/>
      <c r="D24" s="22"/>
      <c r="E24" s="22"/>
      <c r="F24" s="5"/>
      <c r="G24" s="47"/>
      <c r="H24" s="79"/>
      <c r="I24" s="80"/>
      <c r="J24" s="80"/>
      <c r="K24" s="80"/>
      <c r="L24" s="73"/>
      <c r="M24" s="13" t="s">
        <v>33</v>
      </c>
    </row>
    <row r="25" spans="1:13" ht="18.75" x14ac:dyDescent="0.15">
      <c r="A25" s="30"/>
      <c r="B25" s="14" t="s">
        <v>52</v>
      </c>
      <c r="C25" s="15"/>
      <c r="D25" s="15"/>
      <c r="E25" s="15"/>
      <c r="F25" s="16"/>
      <c r="G25" s="15"/>
      <c r="H25" s="15"/>
      <c r="I25" s="15"/>
      <c r="J25" s="15"/>
      <c r="K25" s="15"/>
      <c r="L25" s="15"/>
      <c r="M25" s="15"/>
    </row>
    <row r="26" spans="1:13" ht="18.75" x14ac:dyDescent="0.15">
      <c r="A26" s="30"/>
      <c r="B26" s="33" t="s">
        <v>120</v>
      </c>
      <c r="C26" s="41"/>
      <c r="D26" s="42"/>
      <c r="E26" s="40" t="s">
        <v>119</v>
      </c>
      <c r="F26" s="34"/>
      <c r="G26" s="41"/>
      <c r="H26" s="41"/>
      <c r="I26" s="15"/>
      <c r="J26" s="15"/>
      <c r="K26" s="15"/>
      <c r="L26" s="15"/>
      <c r="M26" s="15"/>
    </row>
    <row r="27" spans="1:13" ht="18.75" x14ac:dyDescent="0.15">
      <c r="A27" s="43" t="s">
        <v>44</v>
      </c>
      <c r="B27" s="17" t="s">
        <v>127</v>
      </c>
      <c r="C27" s="35"/>
      <c r="D27" s="35"/>
      <c r="E27" s="35"/>
      <c r="F27" s="35"/>
      <c r="G27" s="35"/>
      <c r="H27" s="30"/>
      <c r="I27" s="30"/>
      <c r="J27" s="30"/>
      <c r="K27" s="30"/>
      <c r="L27" s="75" t="s">
        <v>64</v>
      </c>
      <c r="M27" s="75"/>
    </row>
    <row r="28" spans="1:13" ht="18.75" x14ac:dyDescent="0.15">
      <c r="A28" s="30"/>
      <c r="B28" s="30"/>
      <c r="C28" s="30"/>
      <c r="D28" s="30"/>
      <c r="E28" s="30"/>
      <c r="F28" s="81" t="s">
        <v>110</v>
      </c>
      <c r="G28" s="82"/>
      <c r="H28" s="82"/>
      <c r="I28" s="82"/>
      <c r="J28" s="82"/>
      <c r="K28" s="82"/>
      <c r="L28" s="82"/>
      <c r="M28" s="87"/>
    </row>
    <row r="29" spans="1:13" ht="18.75" x14ac:dyDescent="0.15">
      <c r="A29" s="30"/>
      <c r="B29" s="30"/>
      <c r="C29" s="104" t="s">
        <v>51</v>
      </c>
      <c r="D29" s="105"/>
      <c r="E29" s="106"/>
      <c r="F29" s="88" t="s">
        <v>112</v>
      </c>
      <c r="G29" s="107" t="s">
        <v>15</v>
      </c>
      <c r="H29" s="96" t="s">
        <v>14</v>
      </c>
      <c r="I29" s="98" t="s">
        <v>53</v>
      </c>
      <c r="J29" s="98" t="s">
        <v>54</v>
      </c>
      <c r="K29" s="100" t="s">
        <v>16</v>
      </c>
      <c r="L29" s="100"/>
      <c r="M29" s="100"/>
    </row>
    <row r="30" spans="1:13" ht="18.75" x14ac:dyDescent="0.15">
      <c r="A30" s="30"/>
      <c r="B30" s="30"/>
      <c r="C30" s="2" t="s">
        <v>20</v>
      </c>
      <c r="D30" s="3"/>
      <c r="E30" s="18"/>
      <c r="F30" s="89"/>
      <c r="G30" s="108"/>
      <c r="H30" s="97"/>
      <c r="I30" s="99"/>
      <c r="J30" s="99"/>
      <c r="K30" s="1" t="s">
        <v>9</v>
      </c>
      <c r="L30" s="1" t="s">
        <v>18</v>
      </c>
      <c r="M30" s="1" t="s">
        <v>19</v>
      </c>
    </row>
    <row r="31" spans="1:13" ht="18.75" x14ac:dyDescent="0.15">
      <c r="A31" s="30"/>
      <c r="B31" s="100" t="s">
        <v>1</v>
      </c>
      <c r="C31" s="91" t="s">
        <v>9</v>
      </c>
      <c r="D31" s="91" t="s">
        <v>10</v>
      </c>
      <c r="E31" s="91" t="s">
        <v>11</v>
      </c>
      <c r="F31" s="11" t="s">
        <v>12</v>
      </c>
      <c r="G31" s="7">
        <v>880</v>
      </c>
      <c r="H31" s="8">
        <v>880</v>
      </c>
      <c r="I31" s="9">
        <v>1370</v>
      </c>
      <c r="J31" s="9">
        <v>1370</v>
      </c>
      <c r="K31" s="10">
        <v>2066</v>
      </c>
      <c r="L31" s="10">
        <v>2066</v>
      </c>
      <c r="M31" s="10">
        <v>2066</v>
      </c>
    </row>
    <row r="32" spans="1:13" ht="19.5" thickBot="1" x14ac:dyDescent="0.2">
      <c r="A32" s="30"/>
      <c r="B32" s="100"/>
      <c r="C32" s="100"/>
      <c r="D32" s="100"/>
      <c r="E32" s="100"/>
      <c r="F32" s="53" t="s">
        <v>13</v>
      </c>
      <c r="G32" s="54">
        <v>300</v>
      </c>
      <c r="H32" s="55">
        <v>600</v>
      </c>
      <c r="I32" s="56">
        <v>1000</v>
      </c>
      <c r="J32" s="56">
        <v>1300</v>
      </c>
      <c r="K32" s="55">
        <v>1445</v>
      </c>
      <c r="L32" s="55">
        <v>1445</v>
      </c>
      <c r="M32" s="55">
        <v>1445</v>
      </c>
    </row>
    <row r="33" spans="1:13" ht="19.5" thickTop="1" x14ac:dyDescent="0.15">
      <c r="A33" s="30"/>
      <c r="B33" s="1" t="s">
        <v>2</v>
      </c>
      <c r="C33" s="8">
        <v>621</v>
      </c>
      <c r="D33" s="8">
        <v>1242</v>
      </c>
      <c r="E33" s="7">
        <v>1863</v>
      </c>
      <c r="F33" s="111" t="s">
        <v>17</v>
      </c>
      <c r="G33" s="58">
        <f>SUM(C33,G31:G32)</f>
        <v>1801</v>
      </c>
      <c r="H33" s="58">
        <f>SUM(C33,H31:H32)</f>
        <v>2101</v>
      </c>
      <c r="I33" s="58">
        <f>SUM(C33,I31:I32)</f>
        <v>2991</v>
      </c>
      <c r="J33" s="58">
        <f>SUM(C33,J31:J32)</f>
        <v>3291</v>
      </c>
      <c r="K33" s="58">
        <f>SUM(C33,K31:K32)</f>
        <v>4132</v>
      </c>
      <c r="L33" s="58">
        <f>SUM(D33,L31:L32)</f>
        <v>4753</v>
      </c>
      <c r="M33" s="59">
        <f>SUM(E33,M31:M32)</f>
        <v>5374</v>
      </c>
    </row>
    <row r="34" spans="1:13" ht="18.75" x14ac:dyDescent="0.15">
      <c r="A34" s="30"/>
      <c r="B34" s="1" t="s">
        <v>3</v>
      </c>
      <c r="C34" s="8">
        <v>766</v>
      </c>
      <c r="D34" s="8">
        <v>1531</v>
      </c>
      <c r="E34" s="7">
        <v>2297</v>
      </c>
      <c r="F34" s="112"/>
      <c r="G34" s="49">
        <f>SUM(C34,G31:G32)</f>
        <v>1946</v>
      </c>
      <c r="H34" s="49">
        <f>SUM(C34,H31:H32)</f>
        <v>2246</v>
      </c>
      <c r="I34" s="49">
        <f>SUM(C34,I31:I32)</f>
        <v>3136</v>
      </c>
      <c r="J34" s="49">
        <f>SUM(C34,J31:J32)</f>
        <v>3436</v>
      </c>
      <c r="K34" s="49">
        <f>SUM(C34,K31:K32)</f>
        <v>4277</v>
      </c>
      <c r="L34" s="49">
        <f t="shared" ref="L34:M34" si="0">SUM(D34,L31:L32)</f>
        <v>5042</v>
      </c>
      <c r="M34" s="61">
        <f t="shared" si="0"/>
        <v>5808</v>
      </c>
    </row>
    <row r="35" spans="1:13" ht="18.75" x14ac:dyDescent="0.15">
      <c r="A35" s="30"/>
      <c r="B35" s="1" t="s">
        <v>4</v>
      </c>
      <c r="C35" s="8">
        <v>821</v>
      </c>
      <c r="D35" s="8">
        <v>1641</v>
      </c>
      <c r="E35" s="7">
        <v>2461</v>
      </c>
      <c r="F35" s="112"/>
      <c r="G35" s="49">
        <f>SUM(C35,G31:G32)</f>
        <v>2001</v>
      </c>
      <c r="H35" s="49">
        <f>SUM(C35,H31:H32)</f>
        <v>2301</v>
      </c>
      <c r="I35" s="49">
        <f>SUM(C35,I31:I32)</f>
        <v>3191</v>
      </c>
      <c r="J35" s="49">
        <f>SUM(C35,J31:J32)</f>
        <v>3491</v>
      </c>
      <c r="K35" s="49">
        <f>SUM(C35,K31:K32)</f>
        <v>4332</v>
      </c>
      <c r="L35" s="49">
        <f t="shared" ref="L35:M35" si="1">SUM(D35,L31:L32)</f>
        <v>5152</v>
      </c>
      <c r="M35" s="61">
        <f t="shared" si="1"/>
        <v>5972</v>
      </c>
    </row>
    <row r="36" spans="1:13" ht="18.75" x14ac:dyDescent="0.15">
      <c r="A36" s="30"/>
      <c r="B36" s="1" t="s">
        <v>5</v>
      </c>
      <c r="C36" s="8">
        <v>898</v>
      </c>
      <c r="D36" s="8">
        <v>1796</v>
      </c>
      <c r="E36" s="7">
        <v>2693</v>
      </c>
      <c r="F36" s="112"/>
      <c r="G36" s="49">
        <f>SUM(C36,G31:G32)</f>
        <v>2078</v>
      </c>
      <c r="H36" s="49">
        <f>SUM(C36,H31:H32)</f>
        <v>2378</v>
      </c>
      <c r="I36" s="49">
        <f>SUM(C36,I31:I32)</f>
        <v>3268</v>
      </c>
      <c r="J36" s="49">
        <f>SUM(C36,J31:J32)</f>
        <v>3568</v>
      </c>
      <c r="K36" s="49">
        <f>SUM(C36,K31:K32)</f>
        <v>4409</v>
      </c>
      <c r="L36" s="49">
        <f t="shared" ref="L36:M36" si="2">SUM(D36,L31:L32)</f>
        <v>5307</v>
      </c>
      <c r="M36" s="61">
        <f t="shared" si="2"/>
        <v>6204</v>
      </c>
    </row>
    <row r="37" spans="1:13" ht="18.75" x14ac:dyDescent="0.15">
      <c r="A37" s="30"/>
      <c r="B37" s="1" t="s">
        <v>6</v>
      </c>
      <c r="C37" s="8">
        <v>984</v>
      </c>
      <c r="D37" s="8">
        <v>1967</v>
      </c>
      <c r="E37" s="7">
        <v>2951</v>
      </c>
      <c r="F37" s="112"/>
      <c r="G37" s="49">
        <f>SUM(C37,G31:G32)</f>
        <v>2164</v>
      </c>
      <c r="H37" s="49">
        <f>SUM(C37,H31:H32)</f>
        <v>2464</v>
      </c>
      <c r="I37" s="49">
        <f>SUM(C37,I31:I32)</f>
        <v>3354</v>
      </c>
      <c r="J37" s="49">
        <f>SUM(C37,J31:J32)</f>
        <v>3654</v>
      </c>
      <c r="K37" s="49">
        <f>SUM(C37,K31:K32)</f>
        <v>4495</v>
      </c>
      <c r="L37" s="49">
        <f t="shared" ref="L37:M37" si="3">SUM(D37,L31:L32)</f>
        <v>5478</v>
      </c>
      <c r="M37" s="61">
        <f t="shared" si="3"/>
        <v>6462</v>
      </c>
    </row>
    <row r="38" spans="1:13" ht="18.75" x14ac:dyDescent="0.15">
      <c r="A38" s="30"/>
      <c r="B38" s="1" t="s">
        <v>7</v>
      </c>
      <c r="C38" s="8">
        <v>1063</v>
      </c>
      <c r="D38" s="8">
        <v>2126</v>
      </c>
      <c r="E38" s="7">
        <v>3189</v>
      </c>
      <c r="F38" s="112"/>
      <c r="G38" s="49">
        <f>SUM(C38,G31:G32)</f>
        <v>2243</v>
      </c>
      <c r="H38" s="49">
        <f>SUM(C38,H31:H32)</f>
        <v>2543</v>
      </c>
      <c r="I38" s="49">
        <f>SUM(C38,I31:I32)</f>
        <v>3433</v>
      </c>
      <c r="J38" s="49">
        <f>SUM(C38,J31:J32)</f>
        <v>3733</v>
      </c>
      <c r="K38" s="49">
        <f>SUM(C38,K31:K32)</f>
        <v>4574</v>
      </c>
      <c r="L38" s="49">
        <f t="shared" ref="L38:M38" si="4">SUM(D38,L31:L32)</f>
        <v>5637</v>
      </c>
      <c r="M38" s="61">
        <f t="shared" si="4"/>
        <v>6700</v>
      </c>
    </row>
    <row r="39" spans="1:13" ht="19.5" thickBot="1" x14ac:dyDescent="0.2">
      <c r="A39" s="30"/>
      <c r="B39" s="1" t="s">
        <v>8</v>
      </c>
      <c r="C39" s="8">
        <v>1142</v>
      </c>
      <c r="D39" s="8">
        <v>2283</v>
      </c>
      <c r="E39" s="7">
        <v>3425</v>
      </c>
      <c r="F39" s="113"/>
      <c r="G39" s="63">
        <f>SUM(C39,G31:G32)</f>
        <v>2322</v>
      </c>
      <c r="H39" s="63">
        <f>SUM(C39,H31:H32)</f>
        <v>2622</v>
      </c>
      <c r="I39" s="63">
        <f>SUM(C39,I31:I32)</f>
        <v>3512</v>
      </c>
      <c r="J39" s="63">
        <f>SUM(C39,J31:J32)</f>
        <v>3812</v>
      </c>
      <c r="K39" s="63">
        <f>SUM(C39,K31:K32)</f>
        <v>4653</v>
      </c>
      <c r="L39" s="63">
        <f t="shared" ref="L39:M39" si="5">SUM(D39,L31:L32)</f>
        <v>5794</v>
      </c>
      <c r="M39" s="64">
        <f t="shared" si="5"/>
        <v>6936</v>
      </c>
    </row>
    <row r="40" spans="1:13" ht="19.5" thickTop="1" x14ac:dyDescent="0.15">
      <c r="A40" s="30"/>
      <c r="B40" s="81" t="s">
        <v>22</v>
      </c>
      <c r="C40" s="82"/>
      <c r="D40" s="82"/>
      <c r="E40" s="82"/>
      <c r="F40" s="83"/>
      <c r="G40" s="83"/>
      <c r="H40" s="83"/>
      <c r="I40" s="83"/>
      <c r="J40" s="83"/>
      <c r="K40" s="83"/>
      <c r="L40" s="83"/>
      <c r="M40" s="84"/>
    </row>
    <row r="41" spans="1:13" ht="18.75" x14ac:dyDescent="0.15">
      <c r="A41" s="30"/>
      <c r="B41" s="85" t="s">
        <v>23</v>
      </c>
      <c r="C41" s="86"/>
      <c r="D41" s="86"/>
      <c r="E41" s="86"/>
      <c r="F41" s="72">
        <v>6</v>
      </c>
      <c r="G41" s="46" t="s">
        <v>33</v>
      </c>
      <c r="H41" s="79" t="s">
        <v>137</v>
      </c>
      <c r="I41" s="80"/>
      <c r="J41" s="80"/>
      <c r="K41" s="80"/>
      <c r="L41" s="73">
        <v>184</v>
      </c>
      <c r="M41" s="13" t="s">
        <v>33</v>
      </c>
    </row>
    <row r="42" spans="1:13" ht="18.75" x14ac:dyDescent="0.15">
      <c r="A42" s="30"/>
      <c r="B42" s="85" t="s">
        <v>30</v>
      </c>
      <c r="C42" s="86"/>
      <c r="D42" s="86"/>
      <c r="E42" s="86"/>
      <c r="F42" s="72">
        <v>10</v>
      </c>
      <c r="G42" s="46" t="s">
        <v>33</v>
      </c>
      <c r="H42" s="79" t="s">
        <v>138</v>
      </c>
      <c r="I42" s="80"/>
      <c r="J42" s="80"/>
      <c r="K42" s="80"/>
      <c r="L42" s="73">
        <v>50</v>
      </c>
      <c r="M42" s="13" t="s">
        <v>33</v>
      </c>
    </row>
    <row r="43" spans="1:13" ht="18.75" x14ac:dyDescent="0.15">
      <c r="A43" s="30"/>
      <c r="B43" s="79" t="s">
        <v>31</v>
      </c>
      <c r="C43" s="80"/>
      <c r="D43" s="80"/>
      <c r="E43" s="80"/>
      <c r="F43" s="73">
        <v>200</v>
      </c>
      <c r="G43" s="13" t="s">
        <v>33</v>
      </c>
      <c r="H43" s="79"/>
      <c r="I43" s="80"/>
      <c r="J43" s="80"/>
      <c r="K43" s="80"/>
      <c r="L43" s="73"/>
      <c r="M43" s="13" t="s">
        <v>33</v>
      </c>
    </row>
    <row r="44" spans="1:13" ht="18.75" x14ac:dyDescent="0.15">
      <c r="A44" s="30"/>
      <c r="B44" s="22" t="s">
        <v>32</v>
      </c>
      <c r="C44" s="22"/>
      <c r="D44" s="22"/>
      <c r="E44" s="22"/>
      <c r="F44" s="5"/>
      <c r="G44" s="47"/>
      <c r="H44" s="79"/>
      <c r="I44" s="80"/>
      <c r="J44" s="80"/>
      <c r="K44" s="80"/>
      <c r="L44" s="12"/>
      <c r="M44" s="13" t="s">
        <v>33</v>
      </c>
    </row>
    <row r="45" spans="1:13" ht="18.75" x14ac:dyDescent="0.15">
      <c r="A45" s="30"/>
      <c r="B45" s="14" t="s">
        <v>52</v>
      </c>
      <c r="C45" s="30"/>
      <c r="D45" s="30"/>
      <c r="E45" s="30"/>
      <c r="F45" s="30"/>
      <c r="G45" s="30"/>
      <c r="H45" s="30"/>
      <c r="I45" s="30"/>
      <c r="J45" s="30"/>
      <c r="K45" s="30"/>
      <c r="L45" s="30"/>
      <c r="M45" s="30"/>
    </row>
    <row r="46" spans="1:13" ht="18.75" x14ac:dyDescent="0.15">
      <c r="A46" s="30"/>
      <c r="B46" s="33" t="s">
        <v>120</v>
      </c>
      <c r="C46" s="41"/>
      <c r="D46" s="42"/>
      <c r="E46" s="40" t="s">
        <v>119</v>
      </c>
      <c r="F46" s="34"/>
      <c r="G46" s="41"/>
      <c r="H46" s="41"/>
      <c r="I46" s="15"/>
      <c r="J46" s="30"/>
      <c r="K46" s="30"/>
      <c r="L46" s="30"/>
      <c r="M46" s="30"/>
    </row>
    <row r="47" spans="1:13" ht="18.75" x14ac:dyDescent="0.15">
      <c r="A47" s="44" t="s">
        <v>44</v>
      </c>
      <c r="B47" s="35" t="s">
        <v>121</v>
      </c>
      <c r="C47" s="35"/>
      <c r="D47" s="35"/>
      <c r="E47" s="35"/>
      <c r="F47" s="30"/>
      <c r="G47" s="30"/>
      <c r="H47" s="30"/>
      <c r="I47" s="30"/>
      <c r="J47" s="30"/>
      <c r="K47" s="30"/>
      <c r="L47" s="30"/>
      <c r="M47" s="30"/>
    </row>
    <row r="48" spans="1:13" ht="18.75" x14ac:dyDescent="0.15">
      <c r="A48" s="30"/>
      <c r="B48" s="30" t="s">
        <v>133</v>
      </c>
      <c r="C48" s="30"/>
      <c r="D48" s="30"/>
      <c r="E48" s="30"/>
      <c r="F48" s="30"/>
      <c r="G48" s="30"/>
      <c r="H48" s="30"/>
      <c r="I48" s="30"/>
      <c r="J48" s="30"/>
      <c r="K48" s="30"/>
      <c r="L48" s="30"/>
      <c r="M48" s="30"/>
    </row>
    <row r="49" spans="1:13" ht="18.75" x14ac:dyDescent="0.15">
      <c r="A49" s="30"/>
      <c r="B49" s="30" t="s">
        <v>132</v>
      </c>
      <c r="C49" s="30"/>
      <c r="D49" s="30"/>
      <c r="E49" s="30"/>
      <c r="F49" s="30"/>
      <c r="G49" s="30"/>
      <c r="H49" s="30"/>
      <c r="I49" s="30"/>
      <c r="J49" s="30"/>
      <c r="K49" s="30"/>
      <c r="L49" s="30"/>
      <c r="M49" s="30"/>
    </row>
    <row r="50" spans="1:13" ht="18.75" x14ac:dyDescent="0.15">
      <c r="A50" s="30"/>
      <c r="B50" s="30" t="s">
        <v>45</v>
      </c>
      <c r="C50" s="30"/>
      <c r="D50" s="30"/>
      <c r="E50" s="30"/>
      <c r="F50" s="30"/>
      <c r="G50" s="30"/>
      <c r="H50" s="30"/>
      <c r="I50" s="30"/>
      <c r="J50" s="30"/>
      <c r="K50" s="30"/>
      <c r="L50" s="30"/>
      <c r="M50" s="30"/>
    </row>
    <row r="51" spans="1:13" ht="18.75" x14ac:dyDescent="0.15">
      <c r="A51" s="43" t="s">
        <v>44</v>
      </c>
      <c r="B51" s="35" t="s">
        <v>122</v>
      </c>
      <c r="C51" s="35"/>
      <c r="D51" s="35"/>
      <c r="E51" s="30"/>
      <c r="F51" s="30"/>
      <c r="G51" s="30"/>
      <c r="H51" s="30"/>
      <c r="I51" s="30"/>
      <c r="J51" s="30"/>
      <c r="K51" s="30"/>
      <c r="L51" s="30"/>
      <c r="M51" s="30"/>
    </row>
    <row r="52" spans="1:13" ht="18.75" x14ac:dyDescent="0.15">
      <c r="A52" s="30"/>
      <c r="B52" s="30" t="s">
        <v>46</v>
      </c>
      <c r="C52" s="30"/>
      <c r="D52" s="30"/>
      <c r="E52" s="30"/>
      <c r="F52" s="30"/>
      <c r="G52" s="30"/>
      <c r="H52" s="30"/>
      <c r="I52" s="30"/>
      <c r="J52" s="30"/>
      <c r="K52" s="30"/>
      <c r="L52" s="30"/>
      <c r="M52" s="30"/>
    </row>
    <row r="53" spans="1:13" ht="18.75" x14ac:dyDescent="0.15">
      <c r="A53" s="30"/>
      <c r="B53" s="30" t="s">
        <v>128</v>
      </c>
      <c r="C53" s="30"/>
      <c r="D53" s="30"/>
      <c r="E53" s="30"/>
      <c r="F53" s="30"/>
      <c r="G53" s="30"/>
      <c r="H53" s="30"/>
      <c r="I53" s="30"/>
      <c r="J53" s="30"/>
      <c r="K53" s="30"/>
      <c r="L53" s="30"/>
      <c r="M53" s="30"/>
    </row>
    <row r="54" spans="1:13" ht="18.75" x14ac:dyDescent="0.15">
      <c r="A54" s="43" t="s">
        <v>43</v>
      </c>
      <c r="B54" s="35" t="s">
        <v>123</v>
      </c>
      <c r="C54" s="35"/>
      <c r="D54" s="35"/>
      <c r="E54" s="35"/>
      <c r="F54" s="35"/>
      <c r="G54" s="35"/>
      <c r="H54" s="30"/>
      <c r="I54" s="30"/>
      <c r="J54" s="30"/>
      <c r="K54" s="30"/>
      <c r="L54" s="30"/>
      <c r="M54" s="30"/>
    </row>
    <row r="55" spans="1:13" ht="18.75" x14ac:dyDescent="0.15">
      <c r="A55" s="30"/>
      <c r="B55" s="30" t="s">
        <v>47</v>
      </c>
      <c r="C55" s="30"/>
      <c r="D55" s="30"/>
      <c r="E55" s="30"/>
      <c r="F55" s="30"/>
      <c r="G55" s="30"/>
      <c r="H55" s="30"/>
      <c r="I55" s="30"/>
      <c r="J55" s="30"/>
      <c r="K55" s="30"/>
      <c r="L55" s="30"/>
      <c r="M55" s="30"/>
    </row>
    <row r="56" spans="1:13" ht="18.75" x14ac:dyDescent="0.15">
      <c r="A56" s="30"/>
      <c r="B56" s="30" t="s">
        <v>48</v>
      </c>
      <c r="C56" s="30"/>
      <c r="D56" s="30"/>
      <c r="E56" s="30"/>
      <c r="F56" s="30"/>
      <c r="G56" s="30"/>
      <c r="H56" s="30"/>
      <c r="I56" s="30"/>
      <c r="J56" s="30"/>
      <c r="K56" s="30"/>
      <c r="L56" s="30"/>
      <c r="M56" s="30"/>
    </row>
    <row r="57" spans="1:13" ht="18.75" x14ac:dyDescent="0.15">
      <c r="A57" s="30"/>
      <c r="B57" s="30" t="s">
        <v>49</v>
      </c>
      <c r="C57" s="30"/>
      <c r="D57" s="30"/>
      <c r="E57" s="30"/>
      <c r="F57" s="30"/>
      <c r="G57" s="30"/>
      <c r="H57" s="30"/>
      <c r="I57" s="30"/>
      <c r="J57" s="30"/>
      <c r="K57" s="30"/>
      <c r="L57" s="30"/>
      <c r="M57" s="30"/>
    </row>
    <row r="58" spans="1:13" ht="18.75" x14ac:dyDescent="0.15">
      <c r="A58" s="30"/>
      <c r="B58" s="30" t="s">
        <v>50</v>
      </c>
      <c r="C58" s="30"/>
      <c r="D58" s="30"/>
      <c r="E58" s="30"/>
      <c r="F58" s="30"/>
      <c r="G58" s="30"/>
      <c r="H58" s="30"/>
      <c r="I58" s="30"/>
      <c r="J58" s="30"/>
      <c r="K58" s="30"/>
      <c r="L58" s="30"/>
      <c r="M58" s="30"/>
    </row>
    <row r="59" spans="1:13" ht="18.75" x14ac:dyDescent="0.15">
      <c r="A59" s="30"/>
      <c r="B59" s="30"/>
      <c r="C59" s="30"/>
      <c r="D59" s="30"/>
      <c r="E59" s="30"/>
      <c r="F59" s="30"/>
      <c r="G59" s="30"/>
      <c r="H59" s="30"/>
      <c r="I59" s="30"/>
      <c r="J59" s="30"/>
      <c r="K59" s="30"/>
      <c r="L59" s="30"/>
      <c r="M59" s="30"/>
    </row>
  </sheetData>
  <mergeCells count="67">
    <mergeCell ref="L2:M2"/>
    <mergeCell ref="F3:M3"/>
    <mergeCell ref="C4:E4"/>
    <mergeCell ref="F4:F5"/>
    <mergeCell ref="G4:G5"/>
    <mergeCell ref="H4:H5"/>
    <mergeCell ref="I4:I5"/>
    <mergeCell ref="J4:J5"/>
    <mergeCell ref="K4:M4"/>
    <mergeCell ref="B6:B7"/>
    <mergeCell ref="C6:C7"/>
    <mergeCell ref="D6:D7"/>
    <mergeCell ref="E6:E7"/>
    <mergeCell ref="B8:B9"/>
    <mergeCell ref="C8:C9"/>
    <mergeCell ref="D8:D9"/>
    <mergeCell ref="E8:E9"/>
    <mergeCell ref="B17:E17"/>
    <mergeCell ref="H17:K17"/>
    <mergeCell ref="B10:B11"/>
    <mergeCell ref="C10:C11"/>
    <mergeCell ref="D10:D11"/>
    <mergeCell ref="E10:E11"/>
    <mergeCell ref="B12:B13"/>
    <mergeCell ref="C12:C13"/>
    <mergeCell ref="D12:D13"/>
    <mergeCell ref="E12:E13"/>
    <mergeCell ref="B14:M14"/>
    <mergeCell ref="B15:E15"/>
    <mergeCell ref="H15:K15"/>
    <mergeCell ref="B16:E16"/>
    <mergeCell ref="H16:K16"/>
    <mergeCell ref="B18:E18"/>
    <mergeCell ref="H18:K18"/>
    <mergeCell ref="B19:E19"/>
    <mergeCell ref="H19:K19"/>
    <mergeCell ref="B20:E20"/>
    <mergeCell ref="H20:K20"/>
    <mergeCell ref="B21:E21"/>
    <mergeCell ref="H21:K21"/>
    <mergeCell ref="B22:E22"/>
    <mergeCell ref="H22:K22"/>
    <mergeCell ref="B23:E23"/>
    <mergeCell ref="H23:K23"/>
    <mergeCell ref="B40:M40"/>
    <mergeCell ref="H24:K24"/>
    <mergeCell ref="L27:M27"/>
    <mergeCell ref="F28:M28"/>
    <mergeCell ref="C29:E29"/>
    <mergeCell ref="F29:F30"/>
    <mergeCell ref="G29:G30"/>
    <mergeCell ref="H29:H30"/>
    <mergeCell ref="I29:I30"/>
    <mergeCell ref="J29:J30"/>
    <mergeCell ref="K29:M29"/>
    <mergeCell ref="B31:B32"/>
    <mergeCell ref="C31:C32"/>
    <mergeCell ref="D31:D32"/>
    <mergeCell ref="E31:E32"/>
    <mergeCell ref="F33:F39"/>
    <mergeCell ref="H44:K44"/>
    <mergeCell ref="B41:E41"/>
    <mergeCell ref="H41:K41"/>
    <mergeCell ref="B42:E42"/>
    <mergeCell ref="H42:K42"/>
    <mergeCell ref="B43:E43"/>
    <mergeCell ref="H43:K43"/>
  </mergeCells>
  <phoneticPr fontId="2"/>
  <pageMargins left="0.19685039370078741" right="0.19685039370078741" top="0.39370078740157483" bottom="0.19685039370078741"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DF66-BFCE-4C90-AC46-5801CFC7C317}">
  <sheetPr>
    <pageSetUpPr fitToPage="1"/>
  </sheetPr>
  <dimension ref="A2:M58"/>
  <sheetViews>
    <sheetView tabSelected="1" workbookViewId="0">
      <selection activeCell="O9" sqref="O9"/>
    </sheetView>
  </sheetViews>
  <sheetFormatPr defaultRowHeight="18.75" customHeight="1" x14ac:dyDescent="0.15"/>
  <cols>
    <col min="1" max="16384" width="9" style="171"/>
  </cols>
  <sheetData>
    <row r="2" spans="1:13" ht="18.75" customHeight="1" x14ac:dyDescent="0.15">
      <c r="A2" s="169" t="s">
        <v>44</v>
      </c>
      <c r="B2" s="170" t="s">
        <v>124</v>
      </c>
      <c r="C2" s="170"/>
      <c r="D2" s="170"/>
      <c r="E2" s="170"/>
      <c r="F2" s="170"/>
      <c r="G2" s="170"/>
      <c r="L2" s="172" t="s">
        <v>173</v>
      </c>
      <c r="M2" s="172"/>
    </row>
    <row r="3" spans="1:13" ht="18.75" customHeight="1" x14ac:dyDescent="0.15">
      <c r="F3" s="173" t="s">
        <v>110</v>
      </c>
      <c r="G3" s="174"/>
      <c r="H3" s="174"/>
      <c r="I3" s="174"/>
      <c r="J3" s="174"/>
      <c r="K3" s="174"/>
      <c r="L3" s="174"/>
      <c r="M3" s="175"/>
    </row>
    <row r="4" spans="1:13" ht="18.75" customHeight="1" x14ac:dyDescent="0.15">
      <c r="C4" s="176" t="s">
        <v>51</v>
      </c>
      <c r="D4" s="177"/>
      <c r="E4" s="178"/>
      <c r="F4" s="179" t="s">
        <v>112</v>
      </c>
      <c r="G4" s="180" t="s">
        <v>15</v>
      </c>
      <c r="H4" s="181" t="s">
        <v>14</v>
      </c>
      <c r="I4" s="182" t="s">
        <v>171</v>
      </c>
      <c r="J4" s="182" t="s">
        <v>172</v>
      </c>
      <c r="K4" s="183" t="s">
        <v>16</v>
      </c>
      <c r="L4" s="183"/>
      <c r="M4" s="183"/>
    </row>
    <row r="5" spans="1:13" ht="18.75" customHeight="1" x14ac:dyDescent="0.15">
      <c r="C5" s="184" t="s">
        <v>20</v>
      </c>
      <c r="D5" s="185"/>
      <c r="E5" s="186"/>
      <c r="F5" s="187"/>
      <c r="G5" s="188"/>
      <c r="H5" s="189"/>
      <c r="I5" s="190"/>
      <c r="J5" s="190"/>
      <c r="K5" s="191" t="s">
        <v>9</v>
      </c>
      <c r="L5" s="191" t="s">
        <v>18</v>
      </c>
      <c r="M5" s="191" t="s">
        <v>19</v>
      </c>
    </row>
    <row r="6" spans="1:13" ht="18.75" customHeight="1" x14ac:dyDescent="0.15">
      <c r="B6" s="183" t="s">
        <v>1</v>
      </c>
      <c r="C6" s="192" t="s">
        <v>9</v>
      </c>
      <c r="D6" s="193" t="s">
        <v>10</v>
      </c>
      <c r="E6" s="183" t="s">
        <v>11</v>
      </c>
      <c r="F6" s="194" t="s">
        <v>12</v>
      </c>
      <c r="G6" s="195">
        <v>880</v>
      </c>
      <c r="H6" s="196">
        <v>880</v>
      </c>
      <c r="I6" s="197">
        <v>1370</v>
      </c>
      <c r="J6" s="197">
        <v>1370</v>
      </c>
      <c r="K6" s="198">
        <v>2066</v>
      </c>
      <c r="L6" s="198">
        <v>2066</v>
      </c>
      <c r="M6" s="198">
        <v>2066</v>
      </c>
    </row>
    <row r="7" spans="1:13" ht="18.75" customHeight="1" thickBot="1" x14ac:dyDescent="0.2">
      <c r="B7" s="183"/>
      <c r="C7" s="183"/>
      <c r="D7" s="199"/>
      <c r="E7" s="183"/>
      <c r="F7" s="200" t="s">
        <v>13</v>
      </c>
      <c r="G7" s="201">
        <v>300</v>
      </c>
      <c r="H7" s="202">
        <v>390</v>
      </c>
      <c r="I7" s="203">
        <v>650</v>
      </c>
      <c r="J7" s="203">
        <v>1360</v>
      </c>
      <c r="K7" s="202">
        <v>1445</v>
      </c>
      <c r="L7" s="202">
        <v>1445</v>
      </c>
      <c r="M7" s="202">
        <v>1445</v>
      </c>
    </row>
    <row r="8" spans="1:13" ht="18.75" customHeight="1" thickTop="1" x14ac:dyDescent="0.15">
      <c r="B8" s="204" t="s">
        <v>6</v>
      </c>
      <c r="C8" s="205">
        <v>1438</v>
      </c>
      <c r="D8" s="205">
        <v>2876</v>
      </c>
      <c r="E8" s="206">
        <v>4314</v>
      </c>
      <c r="F8" s="207" t="s">
        <v>17</v>
      </c>
      <c r="G8" s="208">
        <f>SUM(C8,G6:G7)</f>
        <v>2618</v>
      </c>
      <c r="H8" s="208">
        <f>SUM(C8,H6:H7)</f>
        <v>2708</v>
      </c>
      <c r="I8" s="208">
        <f>SUM(C8,I6:I7)</f>
        <v>3458</v>
      </c>
      <c r="J8" s="208">
        <f>SUM(C8,J6:J7)</f>
        <v>4168</v>
      </c>
      <c r="K8" s="208">
        <f>SUM(C8,K6:K7)</f>
        <v>4949</v>
      </c>
      <c r="L8" s="208">
        <f>SUM(D8,L6:L7)</f>
        <v>6387</v>
      </c>
      <c r="M8" s="209">
        <f>SUM(E8,M6:M7)</f>
        <v>7825</v>
      </c>
    </row>
    <row r="9" spans="1:13" ht="18.75" customHeight="1" x14ac:dyDescent="0.15">
      <c r="B9" s="192"/>
      <c r="C9" s="210"/>
      <c r="D9" s="210"/>
      <c r="E9" s="211"/>
      <c r="F9" s="212" t="s">
        <v>21</v>
      </c>
      <c r="G9" s="196">
        <v>66239</v>
      </c>
      <c r="H9" s="196">
        <v>68939</v>
      </c>
      <c r="I9" s="196">
        <v>91439</v>
      </c>
      <c r="J9" s="196">
        <v>112739</v>
      </c>
      <c r="K9" s="196">
        <v>136169</v>
      </c>
      <c r="L9" s="196">
        <v>167008</v>
      </c>
      <c r="M9" s="213">
        <v>197847</v>
      </c>
    </row>
    <row r="10" spans="1:13" ht="18.75" customHeight="1" x14ac:dyDescent="0.15">
      <c r="B10" s="204" t="s">
        <v>7</v>
      </c>
      <c r="C10" s="205">
        <v>1522</v>
      </c>
      <c r="D10" s="205">
        <v>3044</v>
      </c>
      <c r="E10" s="214">
        <v>4566</v>
      </c>
      <c r="F10" s="212" t="s">
        <v>17</v>
      </c>
      <c r="G10" s="196">
        <f>SUM(C10,G6:G7)</f>
        <v>2702</v>
      </c>
      <c r="H10" s="196">
        <f>SUM(C10,H6:H7)</f>
        <v>2792</v>
      </c>
      <c r="I10" s="196">
        <f>SUM(C10,I6:I7)</f>
        <v>3542</v>
      </c>
      <c r="J10" s="196">
        <f>SUM(C10,J6:J7)</f>
        <v>4252</v>
      </c>
      <c r="K10" s="196">
        <f>SUM(C10,K6:K7)</f>
        <v>5033</v>
      </c>
      <c r="L10" s="196">
        <f>SUM(D10,L6:L7)</f>
        <v>6555</v>
      </c>
      <c r="M10" s="213">
        <f>SUM(E10,M6:M7)</f>
        <v>8077</v>
      </c>
    </row>
    <row r="11" spans="1:13" ht="18.75" customHeight="1" x14ac:dyDescent="0.15">
      <c r="B11" s="192"/>
      <c r="C11" s="210"/>
      <c r="D11" s="210"/>
      <c r="E11" s="211"/>
      <c r="F11" s="212" t="s">
        <v>21</v>
      </c>
      <c r="G11" s="196">
        <v>68794</v>
      </c>
      <c r="H11" s="196">
        <v>71494</v>
      </c>
      <c r="I11" s="196">
        <v>93994</v>
      </c>
      <c r="J11" s="196">
        <v>115294</v>
      </c>
      <c r="K11" s="196">
        <v>138724</v>
      </c>
      <c r="L11" s="196">
        <v>172118</v>
      </c>
      <c r="M11" s="213">
        <v>205512</v>
      </c>
    </row>
    <row r="12" spans="1:13" ht="18.75" customHeight="1" x14ac:dyDescent="0.15">
      <c r="B12" s="204" t="s">
        <v>8</v>
      </c>
      <c r="C12" s="205">
        <v>1605</v>
      </c>
      <c r="D12" s="205">
        <v>3209</v>
      </c>
      <c r="E12" s="214">
        <v>4813</v>
      </c>
      <c r="F12" s="212" t="s">
        <v>17</v>
      </c>
      <c r="G12" s="196">
        <f>SUM(C12,G6:G7)</f>
        <v>2785</v>
      </c>
      <c r="H12" s="196">
        <f>SUM(C12,H6:H7)</f>
        <v>2875</v>
      </c>
      <c r="I12" s="196">
        <f>SUM(C12,I6:I7)</f>
        <v>3625</v>
      </c>
      <c r="J12" s="196">
        <f>SUM(C12,J6:J7)</f>
        <v>4335</v>
      </c>
      <c r="K12" s="196">
        <f>SUM(C12,K6:K7)</f>
        <v>5116</v>
      </c>
      <c r="L12" s="196">
        <f>SUM(D12,L6:L7)</f>
        <v>6720</v>
      </c>
      <c r="M12" s="213">
        <f>SUM(E12,M6:M7)</f>
        <v>8324</v>
      </c>
    </row>
    <row r="13" spans="1:13" ht="18.75" customHeight="1" thickBot="1" x14ac:dyDescent="0.2">
      <c r="B13" s="192"/>
      <c r="C13" s="210"/>
      <c r="D13" s="210"/>
      <c r="E13" s="211"/>
      <c r="F13" s="215" t="s">
        <v>21</v>
      </c>
      <c r="G13" s="216">
        <v>71244</v>
      </c>
      <c r="H13" s="216">
        <v>73944</v>
      </c>
      <c r="I13" s="216">
        <v>96444</v>
      </c>
      <c r="J13" s="216">
        <v>117744</v>
      </c>
      <c r="K13" s="216">
        <v>141174</v>
      </c>
      <c r="L13" s="216">
        <v>177017</v>
      </c>
      <c r="M13" s="217">
        <v>212860</v>
      </c>
    </row>
    <row r="14" spans="1:13" ht="18.75" customHeight="1" thickTop="1" x14ac:dyDescent="0.15">
      <c r="B14" s="173" t="s">
        <v>22</v>
      </c>
      <c r="C14" s="174"/>
      <c r="D14" s="174"/>
      <c r="E14" s="174"/>
      <c r="F14" s="218"/>
      <c r="G14" s="218"/>
      <c r="H14" s="218"/>
      <c r="I14" s="218"/>
      <c r="J14" s="218"/>
      <c r="K14" s="218"/>
      <c r="L14" s="218"/>
      <c r="M14" s="219"/>
    </row>
    <row r="15" spans="1:13" ht="18.75" customHeight="1" x14ac:dyDescent="0.15">
      <c r="B15" s="220" t="s">
        <v>23</v>
      </c>
      <c r="C15" s="221"/>
      <c r="D15" s="221"/>
      <c r="E15" s="221"/>
      <c r="F15" s="222">
        <v>8</v>
      </c>
      <c r="G15" s="223" t="s">
        <v>169</v>
      </c>
      <c r="H15" s="224" t="s">
        <v>34</v>
      </c>
      <c r="I15" s="225"/>
      <c r="J15" s="225"/>
      <c r="K15" s="225"/>
      <c r="L15" s="226">
        <v>8</v>
      </c>
      <c r="M15" s="227" t="s">
        <v>169</v>
      </c>
    </row>
    <row r="16" spans="1:13" ht="18.75" customHeight="1" x14ac:dyDescent="0.15">
      <c r="B16" s="220" t="s">
        <v>24</v>
      </c>
      <c r="C16" s="221"/>
      <c r="D16" s="221"/>
      <c r="E16" s="221"/>
      <c r="F16" s="222">
        <v>15</v>
      </c>
      <c r="G16" s="223" t="s">
        <v>169</v>
      </c>
      <c r="H16" s="224" t="s">
        <v>35</v>
      </c>
      <c r="I16" s="225"/>
      <c r="J16" s="225"/>
      <c r="K16" s="225"/>
      <c r="L16" s="226">
        <v>12</v>
      </c>
      <c r="M16" s="227" t="s">
        <v>169</v>
      </c>
    </row>
    <row r="17" spans="1:13" ht="18.75" customHeight="1" x14ac:dyDescent="0.15">
      <c r="B17" s="220" t="s">
        <v>25</v>
      </c>
      <c r="C17" s="221"/>
      <c r="D17" s="221"/>
      <c r="E17" s="221"/>
      <c r="F17" s="222">
        <v>27</v>
      </c>
      <c r="G17" s="223" t="s">
        <v>169</v>
      </c>
      <c r="H17" s="224" t="s">
        <v>36</v>
      </c>
      <c r="I17" s="225"/>
      <c r="J17" s="225"/>
      <c r="K17" s="225"/>
      <c r="L17" s="226">
        <v>18</v>
      </c>
      <c r="M17" s="227" t="s">
        <v>169</v>
      </c>
    </row>
    <row r="18" spans="1:13" ht="18.75" customHeight="1" x14ac:dyDescent="0.15">
      <c r="B18" s="220" t="s">
        <v>26</v>
      </c>
      <c r="C18" s="221"/>
      <c r="D18" s="221"/>
      <c r="E18" s="221"/>
      <c r="F18" s="222">
        <v>47</v>
      </c>
      <c r="G18" s="223" t="s">
        <v>169</v>
      </c>
      <c r="H18" s="224" t="s">
        <v>37</v>
      </c>
      <c r="I18" s="225"/>
      <c r="J18" s="225"/>
      <c r="K18" s="225"/>
      <c r="L18" s="226">
        <v>24</v>
      </c>
      <c r="M18" s="227" t="s">
        <v>169</v>
      </c>
    </row>
    <row r="19" spans="1:13" ht="18.75" customHeight="1" x14ac:dyDescent="0.15">
      <c r="B19" s="220" t="s">
        <v>27</v>
      </c>
      <c r="C19" s="221"/>
      <c r="D19" s="221"/>
      <c r="E19" s="221"/>
      <c r="F19" s="222">
        <v>3</v>
      </c>
      <c r="G19" s="223" t="s">
        <v>169</v>
      </c>
      <c r="H19" s="224" t="s">
        <v>38</v>
      </c>
      <c r="I19" s="225"/>
      <c r="J19" s="225"/>
      <c r="K19" s="225"/>
      <c r="L19" s="226">
        <v>16</v>
      </c>
      <c r="M19" s="227" t="s">
        <v>169</v>
      </c>
    </row>
    <row r="20" spans="1:13" ht="18.75" customHeight="1" x14ac:dyDescent="0.15">
      <c r="B20" s="220" t="s">
        <v>28</v>
      </c>
      <c r="C20" s="221"/>
      <c r="D20" s="221"/>
      <c r="E20" s="221"/>
      <c r="F20" s="222">
        <v>117</v>
      </c>
      <c r="G20" s="223" t="s">
        <v>169</v>
      </c>
      <c r="H20" s="228" t="s">
        <v>41</v>
      </c>
      <c r="I20" s="229"/>
      <c r="J20" s="229"/>
      <c r="K20" s="229"/>
      <c r="L20" s="226">
        <v>281</v>
      </c>
      <c r="M20" s="227" t="s">
        <v>169</v>
      </c>
    </row>
    <row r="21" spans="1:13" ht="18.75" customHeight="1" x14ac:dyDescent="0.15">
      <c r="B21" s="220" t="s">
        <v>29</v>
      </c>
      <c r="C21" s="221"/>
      <c r="D21" s="221"/>
      <c r="E21" s="221"/>
      <c r="F21" s="222">
        <v>12</v>
      </c>
      <c r="G21" s="223" t="s">
        <v>169</v>
      </c>
      <c r="H21" s="224" t="s">
        <v>164</v>
      </c>
      <c r="I21" s="225"/>
      <c r="J21" s="225"/>
      <c r="K21" s="225"/>
      <c r="L21" s="226">
        <v>694</v>
      </c>
      <c r="M21" s="227" t="s">
        <v>169</v>
      </c>
    </row>
    <row r="22" spans="1:13" ht="18.75" customHeight="1" x14ac:dyDescent="0.15">
      <c r="B22" s="220" t="s">
        <v>30</v>
      </c>
      <c r="C22" s="221"/>
      <c r="D22" s="221"/>
      <c r="E22" s="221"/>
      <c r="F22" s="222">
        <v>12</v>
      </c>
      <c r="G22" s="223" t="s">
        <v>169</v>
      </c>
      <c r="H22" s="224" t="s">
        <v>40</v>
      </c>
      <c r="I22" s="225"/>
      <c r="J22" s="225"/>
      <c r="K22" s="225"/>
      <c r="L22" s="226">
        <v>287</v>
      </c>
      <c r="M22" s="227" t="s">
        <v>169</v>
      </c>
    </row>
    <row r="23" spans="1:13" ht="18.75" customHeight="1" x14ac:dyDescent="0.15">
      <c r="B23" s="224" t="s">
        <v>31</v>
      </c>
      <c r="C23" s="225"/>
      <c r="D23" s="225"/>
      <c r="E23" s="225"/>
      <c r="F23" s="226">
        <v>234</v>
      </c>
      <c r="G23" s="227" t="s">
        <v>169</v>
      </c>
      <c r="H23" s="224" t="s">
        <v>42</v>
      </c>
      <c r="I23" s="225"/>
      <c r="J23" s="225"/>
      <c r="K23" s="225"/>
      <c r="L23" s="226">
        <v>35</v>
      </c>
      <c r="M23" s="227" t="s">
        <v>169</v>
      </c>
    </row>
    <row r="24" spans="1:13" ht="18.75" customHeight="1" x14ac:dyDescent="0.15">
      <c r="B24" s="220" t="s">
        <v>32</v>
      </c>
      <c r="C24" s="221"/>
      <c r="D24" s="221"/>
      <c r="E24" s="221"/>
      <c r="F24" s="221"/>
      <c r="G24" s="230"/>
      <c r="H24" s="224"/>
      <c r="I24" s="225"/>
      <c r="J24" s="225"/>
      <c r="K24" s="225"/>
      <c r="L24" s="226"/>
      <c r="M24" s="227" t="s">
        <v>169</v>
      </c>
    </row>
    <row r="25" spans="1:13" ht="18.75" customHeight="1" x14ac:dyDescent="0.15">
      <c r="B25" s="231" t="s">
        <v>52</v>
      </c>
      <c r="C25" s="232"/>
      <c r="D25" s="232"/>
      <c r="E25" s="232"/>
      <c r="F25" s="233"/>
      <c r="G25" s="232"/>
      <c r="H25" s="232"/>
      <c r="I25" s="232"/>
      <c r="J25" s="232"/>
      <c r="K25" s="232"/>
      <c r="L25" s="232"/>
      <c r="M25" s="232"/>
    </row>
    <row r="26" spans="1:13" ht="18.75" customHeight="1" x14ac:dyDescent="0.15">
      <c r="B26" s="234" t="s">
        <v>120</v>
      </c>
      <c r="C26" s="235"/>
      <c r="D26" s="236"/>
      <c r="E26" s="237" t="s">
        <v>119</v>
      </c>
      <c r="F26" s="238"/>
      <c r="G26" s="235"/>
      <c r="H26" s="235"/>
      <c r="I26" s="232"/>
      <c r="J26" s="232"/>
      <c r="K26" s="232"/>
      <c r="L26" s="232"/>
      <c r="M26" s="232"/>
    </row>
    <row r="27" spans="1:13" ht="18.75" customHeight="1" x14ac:dyDescent="0.15">
      <c r="A27" s="169" t="s">
        <v>44</v>
      </c>
      <c r="B27" s="239" t="s">
        <v>127</v>
      </c>
      <c r="C27" s="170"/>
      <c r="D27" s="170"/>
      <c r="E27" s="170"/>
      <c r="F27" s="170"/>
      <c r="G27" s="170"/>
      <c r="L27" s="172" t="s">
        <v>170</v>
      </c>
      <c r="M27" s="172"/>
    </row>
    <row r="28" spans="1:13" ht="18.75" customHeight="1" x14ac:dyDescent="0.15">
      <c r="F28" s="173" t="s">
        <v>110</v>
      </c>
      <c r="G28" s="174"/>
      <c r="H28" s="174"/>
      <c r="I28" s="174"/>
      <c r="J28" s="174"/>
      <c r="K28" s="174"/>
      <c r="L28" s="174"/>
      <c r="M28" s="175"/>
    </row>
    <row r="29" spans="1:13" ht="18.75" customHeight="1" x14ac:dyDescent="0.15">
      <c r="C29" s="176" t="s">
        <v>51</v>
      </c>
      <c r="D29" s="177"/>
      <c r="E29" s="178"/>
      <c r="F29" s="179" t="s">
        <v>112</v>
      </c>
      <c r="G29" s="180" t="s">
        <v>15</v>
      </c>
      <c r="H29" s="181" t="s">
        <v>14</v>
      </c>
      <c r="I29" s="182" t="s">
        <v>171</v>
      </c>
      <c r="J29" s="182" t="s">
        <v>172</v>
      </c>
      <c r="K29" s="183" t="s">
        <v>16</v>
      </c>
      <c r="L29" s="183"/>
      <c r="M29" s="183"/>
    </row>
    <row r="30" spans="1:13" ht="18.75" customHeight="1" x14ac:dyDescent="0.15">
      <c r="C30" s="184" t="s">
        <v>20</v>
      </c>
      <c r="D30" s="185"/>
      <c r="E30" s="240"/>
      <c r="F30" s="187"/>
      <c r="G30" s="188"/>
      <c r="H30" s="189"/>
      <c r="I30" s="190"/>
      <c r="J30" s="190"/>
      <c r="K30" s="191" t="s">
        <v>9</v>
      </c>
      <c r="L30" s="191" t="s">
        <v>18</v>
      </c>
      <c r="M30" s="191" t="s">
        <v>19</v>
      </c>
    </row>
    <row r="31" spans="1:13" ht="18.75" customHeight="1" x14ac:dyDescent="0.15">
      <c r="B31" s="183" t="s">
        <v>1</v>
      </c>
      <c r="C31" s="192" t="s">
        <v>9</v>
      </c>
      <c r="D31" s="192" t="s">
        <v>10</v>
      </c>
      <c r="E31" s="192" t="s">
        <v>11</v>
      </c>
      <c r="F31" s="241" t="s">
        <v>12</v>
      </c>
      <c r="G31" s="242">
        <v>880</v>
      </c>
      <c r="H31" s="243">
        <v>880</v>
      </c>
      <c r="I31" s="244">
        <v>1370</v>
      </c>
      <c r="J31" s="244">
        <v>1370</v>
      </c>
      <c r="K31" s="245">
        <v>2066</v>
      </c>
      <c r="L31" s="245">
        <v>2066</v>
      </c>
      <c r="M31" s="245">
        <v>2066</v>
      </c>
    </row>
    <row r="32" spans="1:13" ht="18.75" customHeight="1" thickBot="1" x14ac:dyDescent="0.2">
      <c r="B32" s="183"/>
      <c r="C32" s="183"/>
      <c r="D32" s="183"/>
      <c r="E32" s="183"/>
      <c r="F32" s="246" t="s">
        <v>13</v>
      </c>
      <c r="G32" s="247">
        <v>300</v>
      </c>
      <c r="H32" s="248">
        <v>600</v>
      </c>
      <c r="I32" s="249">
        <v>1000</v>
      </c>
      <c r="J32" s="249">
        <v>1300</v>
      </c>
      <c r="K32" s="248">
        <v>1445</v>
      </c>
      <c r="L32" s="248">
        <v>1445</v>
      </c>
      <c r="M32" s="248">
        <v>1445</v>
      </c>
    </row>
    <row r="33" spans="1:13" ht="18.75" customHeight="1" thickTop="1" x14ac:dyDescent="0.15">
      <c r="B33" s="191" t="s">
        <v>2</v>
      </c>
      <c r="C33" s="243">
        <v>621</v>
      </c>
      <c r="D33" s="243">
        <v>1242</v>
      </c>
      <c r="E33" s="242">
        <v>1863</v>
      </c>
      <c r="F33" s="250" t="s">
        <v>17</v>
      </c>
      <c r="G33" s="251">
        <f>SUM(C33,G31:G32)</f>
        <v>1801</v>
      </c>
      <c r="H33" s="251">
        <f>SUM(C33,H31:H32)</f>
        <v>2101</v>
      </c>
      <c r="I33" s="251">
        <f>SUM(C33,I31:I32)</f>
        <v>2991</v>
      </c>
      <c r="J33" s="251">
        <f>SUM(C33,J31:J32)</f>
        <v>3291</v>
      </c>
      <c r="K33" s="251">
        <f>SUM(C33,K31:K32)</f>
        <v>4132</v>
      </c>
      <c r="L33" s="251">
        <f>SUM(D33,L31:L32)</f>
        <v>4753</v>
      </c>
      <c r="M33" s="209">
        <f>SUM(E33,M31:M32)</f>
        <v>5374</v>
      </c>
    </row>
    <row r="34" spans="1:13" ht="18.75" customHeight="1" x14ac:dyDescent="0.15">
      <c r="B34" s="191" t="s">
        <v>3</v>
      </c>
      <c r="C34" s="243">
        <v>766</v>
      </c>
      <c r="D34" s="243">
        <v>1531</v>
      </c>
      <c r="E34" s="242">
        <v>2297</v>
      </c>
      <c r="F34" s="252"/>
      <c r="G34" s="195">
        <f>SUM(C34,G31:G32)</f>
        <v>1946</v>
      </c>
      <c r="H34" s="195">
        <f>SUM(C34,H31:H32)</f>
        <v>2246</v>
      </c>
      <c r="I34" s="195">
        <f>SUM(C34,I31:I32)</f>
        <v>3136</v>
      </c>
      <c r="J34" s="195">
        <f>SUM(C34,J31:J32)</f>
        <v>3436</v>
      </c>
      <c r="K34" s="195">
        <f>SUM(C34,K31:K32)</f>
        <v>4277</v>
      </c>
      <c r="L34" s="195">
        <f t="shared" ref="L34:M34" si="0">SUM(D34,L31:L32)</f>
        <v>5042</v>
      </c>
      <c r="M34" s="213">
        <f t="shared" si="0"/>
        <v>5808</v>
      </c>
    </row>
    <row r="35" spans="1:13" ht="18.75" customHeight="1" x14ac:dyDescent="0.15">
      <c r="B35" s="191" t="s">
        <v>4</v>
      </c>
      <c r="C35" s="243">
        <v>821</v>
      </c>
      <c r="D35" s="243">
        <v>1641</v>
      </c>
      <c r="E35" s="242">
        <v>2461</v>
      </c>
      <c r="F35" s="252"/>
      <c r="G35" s="195">
        <f>SUM(C35,G31:G32)</f>
        <v>2001</v>
      </c>
      <c r="H35" s="195">
        <f>SUM(C35,H31:H32)</f>
        <v>2301</v>
      </c>
      <c r="I35" s="195">
        <f>SUM(C35,I31:I32)</f>
        <v>3191</v>
      </c>
      <c r="J35" s="195">
        <f>SUM(C35,J31:J32)</f>
        <v>3491</v>
      </c>
      <c r="K35" s="195">
        <f>SUM(C35,K31:K32)</f>
        <v>4332</v>
      </c>
      <c r="L35" s="195">
        <f t="shared" ref="L35:M35" si="1">SUM(D35,L31:L32)</f>
        <v>5152</v>
      </c>
      <c r="M35" s="213">
        <f t="shared" si="1"/>
        <v>5972</v>
      </c>
    </row>
    <row r="36" spans="1:13" ht="18.75" customHeight="1" x14ac:dyDescent="0.15">
      <c r="B36" s="191" t="s">
        <v>5</v>
      </c>
      <c r="C36" s="243">
        <v>898</v>
      </c>
      <c r="D36" s="243">
        <v>1796</v>
      </c>
      <c r="E36" s="242">
        <v>2693</v>
      </c>
      <c r="F36" s="252"/>
      <c r="G36" s="195">
        <f>SUM(C36,G31:G32)</f>
        <v>2078</v>
      </c>
      <c r="H36" s="195">
        <f>SUM(C36,H31:H32)</f>
        <v>2378</v>
      </c>
      <c r="I36" s="195">
        <f>SUM(C36,I31:I32)</f>
        <v>3268</v>
      </c>
      <c r="J36" s="195">
        <f>SUM(C36,J31:J32)</f>
        <v>3568</v>
      </c>
      <c r="K36" s="195">
        <f>SUM(C36,K31:K32)</f>
        <v>4409</v>
      </c>
      <c r="L36" s="195">
        <f t="shared" ref="L36:M36" si="2">SUM(D36,L31:L32)</f>
        <v>5307</v>
      </c>
      <c r="M36" s="213">
        <f t="shared" si="2"/>
        <v>6204</v>
      </c>
    </row>
    <row r="37" spans="1:13" ht="18.75" customHeight="1" x14ac:dyDescent="0.15">
      <c r="B37" s="191" t="s">
        <v>6</v>
      </c>
      <c r="C37" s="243">
        <v>984</v>
      </c>
      <c r="D37" s="243">
        <v>1967</v>
      </c>
      <c r="E37" s="242">
        <v>2951</v>
      </c>
      <c r="F37" s="252"/>
      <c r="G37" s="195">
        <f>SUM(C37,G31:G32)</f>
        <v>2164</v>
      </c>
      <c r="H37" s="195">
        <f>SUM(C37,H31:H32)</f>
        <v>2464</v>
      </c>
      <c r="I37" s="195">
        <f>SUM(C37,I31:I32)</f>
        <v>3354</v>
      </c>
      <c r="J37" s="195">
        <f>SUM(C37,J31:J32)</f>
        <v>3654</v>
      </c>
      <c r="K37" s="195">
        <f>SUM(C37,K31:K32)</f>
        <v>4495</v>
      </c>
      <c r="L37" s="195">
        <f t="shared" ref="L37:M37" si="3">SUM(D37,L31:L32)</f>
        <v>5478</v>
      </c>
      <c r="M37" s="213">
        <f t="shared" si="3"/>
        <v>6462</v>
      </c>
    </row>
    <row r="38" spans="1:13" ht="18.75" customHeight="1" x14ac:dyDescent="0.15">
      <c r="B38" s="191" t="s">
        <v>7</v>
      </c>
      <c r="C38" s="243">
        <v>1063</v>
      </c>
      <c r="D38" s="243">
        <v>2126</v>
      </c>
      <c r="E38" s="242">
        <v>3189</v>
      </c>
      <c r="F38" s="252"/>
      <c r="G38" s="195">
        <f>SUM(C38,G31:G32)</f>
        <v>2243</v>
      </c>
      <c r="H38" s="195">
        <f>SUM(C38,H31:H32)</f>
        <v>2543</v>
      </c>
      <c r="I38" s="195">
        <f>SUM(C38,I31:I32)</f>
        <v>3433</v>
      </c>
      <c r="J38" s="195">
        <f>SUM(C38,J31:J32)</f>
        <v>3733</v>
      </c>
      <c r="K38" s="195">
        <f>SUM(C38,K31:K32)</f>
        <v>4574</v>
      </c>
      <c r="L38" s="195">
        <f t="shared" ref="L38:M38" si="4">SUM(D38,L31:L32)</f>
        <v>5637</v>
      </c>
      <c r="M38" s="213">
        <f t="shared" si="4"/>
        <v>6700</v>
      </c>
    </row>
    <row r="39" spans="1:13" ht="18.75" customHeight="1" thickBot="1" x14ac:dyDescent="0.2">
      <c r="B39" s="191" t="s">
        <v>8</v>
      </c>
      <c r="C39" s="243">
        <v>1142</v>
      </c>
      <c r="D39" s="243">
        <v>2283</v>
      </c>
      <c r="E39" s="242">
        <v>3425</v>
      </c>
      <c r="F39" s="253"/>
      <c r="G39" s="254">
        <f>SUM(C39,G31:G32)</f>
        <v>2322</v>
      </c>
      <c r="H39" s="254">
        <f>SUM(C39,H31:H32)</f>
        <v>2622</v>
      </c>
      <c r="I39" s="254">
        <f>SUM(C39,I31:I32)</f>
        <v>3512</v>
      </c>
      <c r="J39" s="254">
        <f>SUM(C39,J31:J32)</f>
        <v>3812</v>
      </c>
      <c r="K39" s="254">
        <f>SUM(C39,K31:K32)</f>
        <v>4653</v>
      </c>
      <c r="L39" s="254">
        <f t="shared" ref="L39:M39" si="5">SUM(D39,L31:L32)</f>
        <v>5794</v>
      </c>
      <c r="M39" s="217">
        <f t="shared" si="5"/>
        <v>6936</v>
      </c>
    </row>
    <row r="40" spans="1:13" ht="18.75" customHeight="1" thickTop="1" x14ac:dyDescent="0.15">
      <c r="B40" s="173" t="s">
        <v>22</v>
      </c>
      <c r="C40" s="174"/>
      <c r="D40" s="174"/>
      <c r="E40" s="174"/>
      <c r="F40" s="218"/>
      <c r="G40" s="218"/>
      <c r="H40" s="218"/>
      <c r="I40" s="218"/>
      <c r="J40" s="218"/>
      <c r="K40" s="218"/>
      <c r="L40" s="218"/>
      <c r="M40" s="219"/>
    </row>
    <row r="41" spans="1:13" ht="18.75" customHeight="1" x14ac:dyDescent="0.15">
      <c r="B41" s="220" t="s">
        <v>23</v>
      </c>
      <c r="C41" s="221"/>
      <c r="D41" s="221"/>
      <c r="E41" s="221"/>
      <c r="F41" s="222">
        <v>8</v>
      </c>
      <c r="G41" s="223" t="s">
        <v>169</v>
      </c>
      <c r="H41" s="224" t="s">
        <v>137</v>
      </c>
      <c r="I41" s="225"/>
      <c r="J41" s="225"/>
      <c r="K41" s="225"/>
      <c r="L41" s="226">
        <v>216</v>
      </c>
      <c r="M41" s="227" t="s">
        <v>169</v>
      </c>
    </row>
    <row r="42" spans="1:13" ht="18.75" customHeight="1" x14ac:dyDescent="0.15">
      <c r="B42" s="220" t="s">
        <v>30</v>
      </c>
      <c r="C42" s="221"/>
      <c r="D42" s="221"/>
      <c r="E42" s="221"/>
      <c r="F42" s="222">
        <v>12</v>
      </c>
      <c r="G42" s="223" t="s">
        <v>169</v>
      </c>
      <c r="H42" s="224" t="s">
        <v>138</v>
      </c>
      <c r="I42" s="225"/>
      <c r="J42" s="225"/>
      <c r="K42" s="225"/>
      <c r="L42" s="226">
        <v>59</v>
      </c>
      <c r="M42" s="227" t="s">
        <v>169</v>
      </c>
    </row>
    <row r="43" spans="1:13" ht="18.75" customHeight="1" x14ac:dyDescent="0.15">
      <c r="B43" s="224" t="s">
        <v>31</v>
      </c>
      <c r="C43" s="225"/>
      <c r="D43" s="225"/>
      <c r="E43" s="225"/>
      <c r="F43" s="226">
        <v>235</v>
      </c>
      <c r="G43" s="227" t="s">
        <v>169</v>
      </c>
      <c r="H43" s="224"/>
      <c r="I43" s="225"/>
      <c r="J43" s="225"/>
      <c r="K43" s="225"/>
      <c r="L43" s="226"/>
      <c r="M43" s="227" t="s">
        <v>169</v>
      </c>
    </row>
    <row r="44" spans="1:13" ht="18.75" customHeight="1" x14ac:dyDescent="0.15">
      <c r="B44" s="220" t="s">
        <v>32</v>
      </c>
      <c r="C44" s="221"/>
      <c r="D44" s="221"/>
      <c r="E44" s="221"/>
      <c r="F44" s="221"/>
      <c r="G44" s="230"/>
      <c r="H44" s="224"/>
      <c r="I44" s="225"/>
      <c r="J44" s="225"/>
      <c r="K44" s="225"/>
      <c r="L44" s="255"/>
      <c r="M44" s="227" t="s">
        <v>169</v>
      </c>
    </row>
    <row r="45" spans="1:13" ht="18.75" customHeight="1" x14ac:dyDescent="0.15">
      <c r="B45" s="231" t="s">
        <v>52</v>
      </c>
    </row>
    <row r="46" spans="1:13" ht="18.75" customHeight="1" x14ac:dyDescent="0.15">
      <c r="B46" s="234" t="s">
        <v>120</v>
      </c>
      <c r="C46" s="235"/>
      <c r="D46" s="236"/>
      <c r="E46" s="237" t="s">
        <v>119</v>
      </c>
      <c r="F46" s="238"/>
      <c r="G46" s="235"/>
      <c r="H46" s="235"/>
      <c r="I46" s="232"/>
    </row>
    <row r="47" spans="1:13" ht="18.75" customHeight="1" x14ac:dyDescent="0.15">
      <c r="A47" s="256" t="s">
        <v>44</v>
      </c>
      <c r="B47" s="170" t="s">
        <v>121</v>
      </c>
      <c r="C47" s="170"/>
      <c r="D47" s="170"/>
      <c r="E47" s="170"/>
    </row>
    <row r="48" spans="1:13" ht="18.75" customHeight="1" x14ac:dyDescent="0.15">
      <c r="B48" s="171" t="s">
        <v>133</v>
      </c>
    </row>
    <row r="49" spans="1:7" ht="18.75" customHeight="1" x14ac:dyDescent="0.15">
      <c r="B49" s="171" t="s">
        <v>132</v>
      </c>
    </row>
    <row r="50" spans="1:7" ht="18.75" customHeight="1" x14ac:dyDescent="0.15">
      <c r="B50" s="171" t="s">
        <v>45</v>
      </c>
    </row>
    <row r="51" spans="1:7" ht="18.75" customHeight="1" x14ac:dyDescent="0.15">
      <c r="A51" s="169" t="s">
        <v>43</v>
      </c>
      <c r="B51" s="170" t="s">
        <v>123</v>
      </c>
      <c r="C51" s="170"/>
      <c r="D51" s="170"/>
      <c r="E51" s="170"/>
      <c r="F51" s="170"/>
      <c r="G51" s="170"/>
    </row>
    <row r="52" spans="1:7" ht="18.75" customHeight="1" x14ac:dyDescent="0.15">
      <c r="B52" s="171" t="s">
        <v>47</v>
      </c>
    </row>
    <row r="53" spans="1:7" ht="18.75" customHeight="1" x14ac:dyDescent="0.15">
      <c r="B53" s="171" t="s">
        <v>48</v>
      </c>
    </row>
    <row r="54" spans="1:7" ht="18.75" customHeight="1" x14ac:dyDescent="0.15">
      <c r="B54" s="171" t="s">
        <v>49</v>
      </c>
    </row>
    <row r="55" spans="1:7" ht="18.75" customHeight="1" x14ac:dyDescent="0.15">
      <c r="B55" s="171" t="s">
        <v>50</v>
      </c>
    </row>
    <row r="56" spans="1:7" ht="18.75" customHeight="1" x14ac:dyDescent="0.15">
      <c r="A56" s="169" t="s">
        <v>44</v>
      </c>
      <c r="B56" s="170" t="s">
        <v>122</v>
      </c>
      <c r="C56" s="170"/>
      <c r="D56" s="170"/>
    </row>
    <row r="57" spans="1:7" ht="18.75" customHeight="1" x14ac:dyDescent="0.15">
      <c r="B57" s="171" t="s">
        <v>46</v>
      </c>
    </row>
    <row r="58" spans="1:7" ht="18.75" customHeight="1" x14ac:dyDescent="0.15">
      <c r="B58" s="171" t="s">
        <v>128</v>
      </c>
    </row>
  </sheetData>
  <mergeCells count="69">
    <mergeCell ref="L2:M2"/>
    <mergeCell ref="F3:M3"/>
    <mergeCell ref="C4:E4"/>
    <mergeCell ref="F4:F5"/>
    <mergeCell ref="G4:G5"/>
    <mergeCell ref="H4:H5"/>
    <mergeCell ref="I4:I5"/>
    <mergeCell ref="J4:J5"/>
    <mergeCell ref="K4:M4"/>
    <mergeCell ref="B6:B7"/>
    <mergeCell ref="C6:C7"/>
    <mergeCell ref="D6:D7"/>
    <mergeCell ref="E6:E7"/>
    <mergeCell ref="B8:B9"/>
    <mergeCell ref="C8:C9"/>
    <mergeCell ref="D8:D9"/>
    <mergeCell ref="E8:E9"/>
    <mergeCell ref="B17:E17"/>
    <mergeCell ref="H17:K17"/>
    <mergeCell ref="B10:B11"/>
    <mergeCell ref="C10:C11"/>
    <mergeCell ref="D10:D11"/>
    <mergeCell ref="E10:E11"/>
    <mergeCell ref="B12:B13"/>
    <mergeCell ref="C12:C13"/>
    <mergeCell ref="D12:D13"/>
    <mergeCell ref="E12:E13"/>
    <mergeCell ref="B14:M14"/>
    <mergeCell ref="B15:E15"/>
    <mergeCell ref="H15:K15"/>
    <mergeCell ref="B16:E16"/>
    <mergeCell ref="H16:K16"/>
    <mergeCell ref="B18:E18"/>
    <mergeCell ref="H18:K18"/>
    <mergeCell ref="B19:E19"/>
    <mergeCell ref="H19:K19"/>
    <mergeCell ref="B20:E20"/>
    <mergeCell ref="H20:K20"/>
    <mergeCell ref="B21:E21"/>
    <mergeCell ref="H21:K21"/>
    <mergeCell ref="B22:E22"/>
    <mergeCell ref="H22:K22"/>
    <mergeCell ref="B23:E23"/>
    <mergeCell ref="H23:K23"/>
    <mergeCell ref="L27:M27"/>
    <mergeCell ref="F28:M28"/>
    <mergeCell ref="C29:E29"/>
    <mergeCell ref="F29:F30"/>
    <mergeCell ref="G29:G30"/>
    <mergeCell ref="H29:H30"/>
    <mergeCell ref="I29:I30"/>
    <mergeCell ref="J29:J30"/>
    <mergeCell ref="K29:M29"/>
    <mergeCell ref="H44:K44"/>
    <mergeCell ref="B24:G24"/>
    <mergeCell ref="B44:G44"/>
    <mergeCell ref="B41:E41"/>
    <mergeCell ref="H41:K41"/>
    <mergeCell ref="B42:E42"/>
    <mergeCell ref="H42:K42"/>
    <mergeCell ref="B43:E43"/>
    <mergeCell ref="H43:K43"/>
    <mergeCell ref="B31:B32"/>
    <mergeCell ref="C31:C32"/>
    <mergeCell ref="D31:D32"/>
    <mergeCell ref="E31:E32"/>
    <mergeCell ref="F33:F39"/>
    <mergeCell ref="B40:M40"/>
    <mergeCell ref="H24:K24"/>
  </mergeCells>
  <phoneticPr fontId="2"/>
  <pageMargins left="0.19685039370078741" right="0.19685039370078741" top="0.19685039370078741" bottom="0.19685039370078741"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パンフレット1</vt:lpstr>
      <vt:lpstr>パンフレット2</vt:lpstr>
      <vt:lpstr>料金表</vt:lpstr>
      <vt:lpstr>料金表 (円)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SHINWAEN</dc:creator>
  <cp:lastModifiedBy>社会福祉法人 親和園</cp:lastModifiedBy>
  <cp:lastPrinted>2025-10-31T07:18:29Z</cp:lastPrinted>
  <dcterms:created xsi:type="dcterms:W3CDTF">2024-10-17T06:12:09Z</dcterms:created>
  <dcterms:modified xsi:type="dcterms:W3CDTF">2025-12-02T05:48:02Z</dcterms:modified>
</cp:coreProperties>
</file>